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8055"/>
  </bookViews>
  <sheets>
    <sheet name="Sheet1" sheetId="1" r:id="rId1"/>
  </sheets>
  <externalReferences>
    <externalReference r:id="rId2"/>
  </externalReferences>
  <definedNames>
    <definedName name="_xlnm._FilterDatabase" localSheetId="0" hidden="1">Sheet1!$A$2:$H$40</definedName>
  </definedNames>
  <calcPr calcId="144525"/>
</workbook>
</file>

<file path=xl/sharedStrings.xml><?xml version="1.0" encoding="utf-8"?>
<sst xmlns="http://schemas.openxmlformats.org/spreadsheetml/2006/main" count="160" uniqueCount="59">
  <si>
    <t>贵州茅台酒厂（集团）保健酒业有限公司
2024年引进专业人才部分岗位拟聘用人员名单</t>
  </si>
  <si>
    <t>序号</t>
  </si>
  <si>
    <t>公司名称</t>
  </si>
  <si>
    <t>拟聘用岗位</t>
  </si>
  <si>
    <t>姓名</t>
  </si>
  <si>
    <t>性别</t>
  </si>
  <si>
    <t>面试成绩</t>
  </si>
  <si>
    <t>备注</t>
  </si>
  <si>
    <t>贵州茅台酒厂（集团）保健酒业有限公司</t>
  </si>
  <si>
    <t>27-市场维权管理员</t>
  </si>
  <si>
    <t>陈雨欣</t>
  </si>
  <si>
    <t>女</t>
  </si>
  <si>
    <t>王江格</t>
  </si>
  <si>
    <t>男</t>
  </si>
  <si>
    <t>陈俊芳</t>
  </si>
  <si>
    <t>刘冰清</t>
  </si>
  <si>
    <t>肖卜金</t>
  </si>
  <si>
    <t>28-审计员</t>
  </si>
  <si>
    <t>位应</t>
  </si>
  <si>
    <t>29-质量管理员</t>
  </si>
  <si>
    <t>程利芳羽</t>
  </si>
  <si>
    <t>朱龙青</t>
  </si>
  <si>
    <t>30-白酒品评员</t>
  </si>
  <si>
    <t>王梓璋</t>
  </si>
  <si>
    <t>兰光群</t>
  </si>
  <si>
    <t>谢玲</t>
  </si>
  <si>
    <t>贵州茅台酒厂（集团）保健酒业销售有限公司</t>
  </si>
  <si>
    <t>32-会计专员</t>
  </si>
  <si>
    <t>时召财</t>
  </si>
  <si>
    <t>吴超</t>
  </si>
  <si>
    <t>程艳艳</t>
  </si>
  <si>
    <t>33-品牌策划员</t>
  </si>
  <si>
    <t>向阳</t>
  </si>
  <si>
    <t>34-电商管理人员</t>
  </si>
  <si>
    <t>李子欧</t>
  </si>
  <si>
    <t>向华</t>
  </si>
  <si>
    <t>宋雪阳</t>
  </si>
  <si>
    <t>35-市场营销人员</t>
  </si>
  <si>
    <t>甘利娜</t>
  </si>
  <si>
    <t>崔连佳</t>
  </si>
  <si>
    <t>姚磬馨</t>
  </si>
  <si>
    <t>颜然</t>
  </si>
  <si>
    <t>周楷恒</t>
  </si>
  <si>
    <t>贾亚洁</t>
  </si>
  <si>
    <t>潘其艳</t>
  </si>
  <si>
    <t>张书豪</t>
  </si>
  <si>
    <t>韦小飘</t>
  </si>
  <si>
    <t>邬伦沙</t>
  </si>
  <si>
    <t>陈茂</t>
  </si>
  <si>
    <t>谭程</t>
  </si>
  <si>
    <t>赖怡雲</t>
  </si>
  <si>
    <t>郑以杰</t>
  </si>
  <si>
    <t>张扬</t>
  </si>
  <si>
    <t>钟绪猛</t>
  </si>
  <si>
    <t>蔡方青</t>
  </si>
  <si>
    <t>柳林江</t>
  </si>
  <si>
    <t>王梦飞</t>
  </si>
  <si>
    <t>36-新媒体运营</t>
  </si>
  <si>
    <t>王莹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</si>
</sst>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6">
    <font>
      <sz val="11"/>
      <color theme="1"/>
      <name val="宋体"/>
      <charset val="134"/>
      <scheme val="minor"/>
    </font>
    <font>
      <sz val="22"/>
      <color theme="1"/>
      <name val="方正公文小标宋"/>
      <charset val="134"/>
    </font>
    <font>
      <sz val="11"/>
      <color theme="1"/>
      <name val="黑体"/>
      <charset val="134"/>
    </font>
    <font>
      <sz val="11"/>
      <color theme="1"/>
      <name val="宋体"/>
      <charset val="134"/>
      <scheme val="major"/>
    </font>
    <font>
      <sz val="11"/>
      <name val="宋体"/>
      <charset val="134"/>
      <scheme val="major"/>
    </font>
    <font>
      <sz val="11"/>
      <color indexed="8"/>
      <name val="宋体"/>
      <charset val="134"/>
      <scheme val="major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&#30333;&#37202;\Desktop\2024&#24180;&#24230;&#25307;&#32856;\&#20154;&#25165;&#24341;&#36827;\&#20154;&#25165;&#24341;&#36827;&#38754;&#35797;&#25104;&#32489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</sheetNames>
    <sheetDataSet>
      <sheetData sheetId="0">
        <row r="1">
          <cell r="B1" t="str">
            <v>考生姓名</v>
          </cell>
          <cell r="C1" t="str">
            <v>身份证号</v>
          </cell>
          <cell r="D1" t="str">
            <v>年龄</v>
          </cell>
          <cell r="E1" t="str">
            <v>性别</v>
          </cell>
          <cell r="F1" t="str">
            <v>考生手机</v>
          </cell>
          <cell r="G1" t="str">
            <v>岗位</v>
          </cell>
          <cell r="H1" t="str">
            <v>政治面貌</v>
          </cell>
          <cell r="I1" t="str">
            <v>学历</v>
          </cell>
          <cell r="J1" t="str">
            <v>毕业院校</v>
          </cell>
          <cell r="K1" t="str">
            <v>专业</v>
          </cell>
          <cell r="L1" t="str">
            <v>笔试成绩</v>
          </cell>
          <cell r="M1" t="str">
            <v>面试分数</v>
          </cell>
        </row>
        <row r="2">
          <cell r="B2" t="str">
            <v>时召财</v>
          </cell>
          <cell r="C2" t="str">
            <v>320722198911112677</v>
          </cell>
          <cell r="D2">
            <v>35</v>
          </cell>
          <cell r="E2" t="str">
            <v>男</v>
          </cell>
          <cell r="F2" t="str">
            <v>18385332677</v>
          </cell>
          <cell r="G2" t="str">
            <v>会计专员</v>
          </cell>
          <cell r="H2" t="str">
            <v>群众</v>
          </cell>
          <cell r="I2" t="str">
            <v>大学本科</v>
          </cell>
          <cell r="J2" t="str">
            <v>沈阳工业大学</v>
          </cell>
          <cell r="K2" t="str">
            <v>普通本科/工学/机械类/车辆工程（A080207）</v>
          </cell>
          <cell r="L2">
            <v>76.35</v>
          </cell>
          <cell r="M2">
            <v>88</v>
          </cell>
        </row>
        <row r="3">
          <cell r="B3" t="str">
            <v>吴超</v>
          </cell>
          <cell r="C3" t="str">
            <v>522401199409194238</v>
          </cell>
          <cell r="D3">
            <v>30</v>
          </cell>
          <cell r="E3" t="str">
            <v>男</v>
          </cell>
          <cell r="F3" t="str">
            <v>16683823020</v>
          </cell>
          <cell r="G3" t="str">
            <v>会计专员</v>
          </cell>
          <cell r="H3" t="str">
            <v>群众</v>
          </cell>
          <cell r="I3" t="str">
            <v>大学本科</v>
          </cell>
          <cell r="J3" t="str">
            <v>北京工商大学</v>
          </cell>
          <cell r="K3" t="str">
            <v>普通本科/管理学/工商管理类/财务管理（A120204）</v>
          </cell>
          <cell r="L3">
            <v>75.2</v>
          </cell>
          <cell r="M3">
            <v>87.2</v>
          </cell>
        </row>
        <row r="4">
          <cell r="B4" t="str">
            <v>程艳艳</v>
          </cell>
          <cell r="C4" t="str">
            <v>522122199605154087</v>
          </cell>
          <cell r="D4">
            <v>28</v>
          </cell>
          <cell r="E4" t="str">
            <v>女</v>
          </cell>
          <cell r="F4" t="str">
            <v>13595061231</v>
          </cell>
          <cell r="G4" t="str">
            <v>会计专员</v>
          </cell>
          <cell r="H4" t="str">
            <v>中共党员（含预备党员）</v>
          </cell>
          <cell r="I4" t="str">
            <v>硕士研究生</v>
          </cell>
          <cell r="J4" t="str">
            <v>贵州大学</v>
          </cell>
          <cell r="K4" t="str">
            <v>专业硕士/经济学/金融/金融（H025100）</v>
          </cell>
          <cell r="L4">
            <v>72.65</v>
          </cell>
          <cell r="M4">
            <v>83.6</v>
          </cell>
        </row>
        <row r="5">
          <cell r="B5" t="str">
            <v>彭华莉</v>
          </cell>
          <cell r="C5" t="str">
            <v>522130199610182445</v>
          </cell>
          <cell r="D5">
            <v>28</v>
          </cell>
          <cell r="E5" t="str">
            <v>女</v>
          </cell>
          <cell r="F5" t="str">
            <v>15599293146</v>
          </cell>
          <cell r="G5" t="str">
            <v>会计专员</v>
          </cell>
          <cell r="H5" t="str">
            <v>团员</v>
          </cell>
          <cell r="I5" t="str">
            <v>大学本科</v>
          </cell>
          <cell r="J5" t="str">
            <v>河北金融学院</v>
          </cell>
          <cell r="K5" t="str">
            <v>普通本科/经济学/金融学类/投资学（A020304）</v>
          </cell>
          <cell r="L5">
            <v>78.5</v>
          </cell>
          <cell r="M5">
            <v>79.8</v>
          </cell>
        </row>
        <row r="6">
          <cell r="B6" t="str">
            <v>王伟</v>
          </cell>
          <cell r="C6" t="str">
            <v>520324199305086811</v>
          </cell>
          <cell r="D6">
            <v>31</v>
          </cell>
          <cell r="E6" t="str">
            <v>男</v>
          </cell>
          <cell r="F6" t="str">
            <v>18185299090</v>
          </cell>
          <cell r="G6" t="str">
            <v>会计专员</v>
          </cell>
          <cell r="H6" t="str">
            <v>群众</v>
          </cell>
          <cell r="I6" t="str">
            <v>大学本科</v>
          </cell>
          <cell r="J6" t="str">
            <v>哈尔滨金融学院</v>
          </cell>
          <cell r="K6" t="str">
            <v>普通本科/经济学/金融学类/金融学（A020301K）</v>
          </cell>
          <cell r="L6">
            <v>76.35</v>
          </cell>
          <cell r="M6">
            <v>78.8</v>
          </cell>
        </row>
        <row r="7">
          <cell r="B7" t="str">
            <v>张敏</v>
          </cell>
          <cell r="C7" t="str">
            <v>522426199507204046</v>
          </cell>
          <cell r="D7">
            <v>29</v>
          </cell>
          <cell r="E7" t="str">
            <v>女</v>
          </cell>
          <cell r="F7" t="str">
            <v>18286029910</v>
          </cell>
          <cell r="G7" t="str">
            <v>会计专员</v>
          </cell>
          <cell r="H7" t="str">
            <v>群众</v>
          </cell>
          <cell r="I7" t="str">
            <v>大学本科</v>
          </cell>
          <cell r="J7" t="str">
            <v>南京审计大学</v>
          </cell>
          <cell r="K7" t="str">
            <v>普通本科/经济学/经济学类/经济学（A020101）</v>
          </cell>
          <cell r="L7">
            <v>77.05</v>
          </cell>
          <cell r="M7">
            <v>78</v>
          </cell>
        </row>
        <row r="8">
          <cell r="B8" t="str">
            <v>周咏</v>
          </cell>
          <cell r="C8" t="str">
            <v>522121199503225247</v>
          </cell>
          <cell r="D8">
            <v>29</v>
          </cell>
          <cell r="E8" t="str">
            <v>女</v>
          </cell>
          <cell r="F8" t="str">
            <v>18814523742</v>
          </cell>
          <cell r="G8" t="str">
            <v>会计专员</v>
          </cell>
          <cell r="H8" t="str">
            <v>群众</v>
          </cell>
          <cell r="I8" t="str">
            <v>大学本科</v>
          </cell>
          <cell r="J8" t="str">
            <v>齐齐哈尔大学</v>
          </cell>
          <cell r="K8" t="str">
            <v>普通本科/管理学/工商管理类/工商管理（A120201K）</v>
          </cell>
          <cell r="L8">
            <v>79.05</v>
          </cell>
          <cell r="M8">
            <v>76.2</v>
          </cell>
        </row>
        <row r="9">
          <cell r="B9" t="str">
            <v>王蕾蕾</v>
          </cell>
          <cell r="C9" t="str">
            <v>522129199710182025</v>
          </cell>
          <cell r="D9">
            <v>27</v>
          </cell>
          <cell r="E9" t="str">
            <v>女</v>
          </cell>
          <cell r="F9" t="str">
            <v>18774803176</v>
          </cell>
          <cell r="G9" t="str">
            <v>会计专员</v>
          </cell>
          <cell r="H9" t="str">
            <v>中共党员（含预备党员）</v>
          </cell>
          <cell r="I9" t="str">
            <v>大学本科</v>
          </cell>
          <cell r="J9" t="str">
            <v>湖南师范大学</v>
          </cell>
          <cell r="K9" t="str">
            <v>普通本科/管理学/工商管理类/会计学（A120203K）</v>
          </cell>
          <cell r="L9">
            <v>78.35</v>
          </cell>
          <cell r="M9">
            <v>76.2</v>
          </cell>
        </row>
        <row r="10">
          <cell r="B10" t="str">
            <v>李娜</v>
          </cell>
          <cell r="C10" t="str">
            <v>522101199101113220</v>
          </cell>
          <cell r="D10">
            <v>33</v>
          </cell>
          <cell r="E10" t="str">
            <v>女</v>
          </cell>
          <cell r="F10" t="str">
            <v>18183412802</v>
          </cell>
          <cell r="G10" t="str">
            <v>会计专员</v>
          </cell>
          <cell r="H10" t="str">
            <v>中共党员（含预备党员）</v>
          </cell>
          <cell r="I10" t="str">
            <v>大学本科</v>
          </cell>
          <cell r="J10" t="str">
            <v>四川大学</v>
          </cell>
          <cell r="K10" t="str">
            <v>普通本科/管理学/工商管理类/会计学（A120203K）</v>
          </cell>
          <cell r="L10">
            <v>72.95</v>
          </cell>
          <cell r="M10">
            <v>74.2</v>
          </cell>
        </row>
        <row r="11">
          <cell r="B11" t="str">
            <v>余润润</v>
          </cell>
          <cell r="C11" t="str">
            <v>522130200104204440</v>
          </cell>
          <cell r="D11">
            <v>23</v>
          </cell>
          <cell r="E11" t="str">
            <v>女</v>
          </cell>
          <cell r="F11" t="str">
            <v>18786804042</v>
          </cell>
          <cell r="G11" t="str">
            <v>会计专员</v>
          </cell>
          <cell r="H11" t="str">
            <v>团员</v>
          </cell>
          <cell r="I11" t="str">
            <v>硕士研究生</v>
          </cell>
          <cell r="J11" t="str">
            <v>中央民族大学</v>
          </cell>
          <cell r="K11" t="str">
            <v>专业硕士/管理学/会计/会计（H125300）</v>
          </cell>
          <cell r="L11">
            <v>77.35</v>
          </cell>
          <cell r="M11">
            <v>72.4</v>
          </cell>
        </row>
        <row r="12">
          <cell r="B12" t="str">
            <v>陈磊</v>
          </cell>
          <cell r="C12" t="str">
            <v>522130199812045246</v>
          </cell>
          <cell r="D12">
            <v>26</v>
          </cell>
          <cell r="E12" t="str">
            <v>女</v>
          </cell>
          <cell r="F12" t="str">
            <v>18385311352</v>
          </cell>
          <cell r="G12" t="str">
            <v>会计专员</v>
          </cell>
          <cell r="H12" t="str">
            <v>中共党员（含预备党员）</v>
          </cell>
          <cell r="I12" t="str">
            <v>硕士研究生</v>
          </cell>
          <cell r="J12" t="str">
            <v>西南财经大学</v>
          </cell>
          <cell r="K12" t="str">
            <v>专业硕士/经济学/金融/金融（H025100）</v>
          </cell>
          <cell r="L12">
            <v>74.35</v>
          </cell>
          <cell r="M12">
            <v>72</v>
          </cell>
        </row>
        <row r="13">
          <cell r="B13" t="str">
            <v>张吉燕</v>
          </cell>
          <cell r="C13" t="str">
            <v>522122199309021730</v>
          </cell>
          <cell r="D13">
            <v>31</v>
          </cell>
          <cell r="E13" t="str">
            <v>男</v>
          </cell>
          <cell r="F13" t="str">
            <v>18798620643</v>
          </cell>
          <cell r="G13" t="str">
            <v>会计专员</v>
          </cell>
          <cell r="H13" t="str">
            <v>群众</v>
          </cell>
          <cell r="I13" t="str">
            <v>大学本科</v>
          </cell>
          <cell r="J13" t="str">
            <v>贵州财经大学</v>
          </cell>
          <cell r="K13" t="str">
            <v>普通本科/管理学/工商管理类/财务管理（A120204）</v>
          </cell>
          <cell r="L13">
            <v>73</v>
          </cell>
          <cell r="M13">
            <v>71.2</v>
          </cell>
        </row>
        <row r="14">
          <cell r="B14" t="str">
            <v>位应</v>
          </cell>
          <cell r="C14" t="str">
            <v>412702199007103660</v>
          </cell>
          <cell r="D14">
            <v>34</v>
          </cell>
          <cell r="E14" t="str">
            <v>女</v>
          </cell>
          <cell r="F14" t="str">
            <v>18749432865</v>
          </cell>
          <cell r="G14" t="str">
            <v>审计员</v>
          </cell>
          <cell r="H14" t="str">
            <v>中共党员（含预备党员）</v>
          </cell>
          <cell r="I14" t="str">
            <v>大学本科</v>
          </cell>
          <cell r="J14" t="str">
            <v>河南财经政法大学</v>
          </cell>
          <cell r="K14" t="str">
            <v>普通本科/管理学/管理科学与工程类/工程造价（A120105）</v>
          </cell>
          <cell r="L14">
            <v>63.35</v>
          </cell>
          <cell r="M14">
            <v>87.4</v>
          </cell>
        </row>
        <row r="15">
          <cell r="B15" t="str">
            <v>武斯曼</v>
          </cell>
          <cell r="C15" t="str">
            <v>150424199609040042</v>
          </cell>
          <cell r="D15">
            <v>28</v>
          </cell>
          <cell r="E15" t="str">
            <v>女</v>
          </cell>
          <cell r="F15" t="str">
            <v>18920349301</v>
          </cell>
          <cell r="G15" t="str">
            <v>审计员</v>
          </cell>
          <cell r="H15" t="str">
            <v>团员</v>
          </cell>
          <cell r="I15" t="str">
            <v>硕士研究生</v>
          </cell>
          <cell r="J15" t="str">
            <v>北京交通大学</v>
          </cell>
          <cell r="K15" t="str">
            <v>专业硕士/管理学/工程管理/工程管理（H125601）</v>
          </cell>
          <cell r="L15">
            <v>65.45</v>
          </cell>
          <cell r="M15">
            <v>85.2</v>
          </cell>
        </row>
        <row r="16">
          <cell r="B16" t="str">
            <v>韩传锋</v>
          </cell>
          <cell r="C16" t="str">
            <v>522401199610059417</v>
          </cell>
          <cell r="D16">
            <v>28</v>
          </cell>
          <cell r="E16" t="str">
            <v>男</v>
          </cell>
          <cell r="F16" t="str">
            <v>18798398445</v>
          </cell>
          <cell r="G16" t="str">
            <v>审计员</v>
          </cell>
          <cell r="H16" t="str">
            <v>中共党员（含预备党员）</v>
          </cell>
          <cell r="I16" t="str">
            <v>大学本科</v>
          </cell>
          <cell r="J16" t="str">
            <v>天津城建大学</v>
          </cell>
          <cell r="K16" t="str">
            <v>普通本科/工学/土木类/土木工程（A081001）</v>
          </cell>
          <cell r="L16">
            <v>61.6</v>
          </cell>
          <cell r="M16">
            <v>83.4</v>
          </cell>
        </row>
        <row r="17">
          <cell r="B17" t="str">
            <v>李涛</v>
          </cell>
          <cell r="C17" t="str">
            <v>522321199709087012</v>
          </cell>
          <cell r="D17">
            <v>27</v>
          </cell>
          <cell r="E17" t="str">
            <v>男</v>
          </cell>
          <cell r="F17" t="str">
            <v>16685971818</v>
          </cell>
          <cell r="G17" t="str">
            <v>审计员</v>
          </cell>
          <cell r="H17" t="str">
            <v>中共党员（含预备党员）</v>
          </cell>
          <cell r="I17" t="str">
            <v>大学本科</v>
          </cell>
          <cell r="J17" t="str">
            <v>青岛农业大学</v>
          </cell>
          <cell r="K17" t="str">
            <v>普通本科/工学/土木类/土木工程（A081001）</v>
          </cell>
          <cell r="L17">
            <v>63.35</v>
          </cell>
          <cell r="M17">
            <v>79.8</v>
          </cell>
        </row>
        <row r="18">
          <cell r="B18" t="str">
            <v>代贵森</v>
          </cell>
          <cell r="C18" t="str">
            <v>520113199505260810</v>
          </cell>
          <cell r="D18">
            <v>29</v>
          </cell>
          <cell r="E18" t="str">
            <v>男</v>
          </cell>
          <cell r="F18" t="str">
            <v>13688519651</v>
          </cell>
          <cell r="G18" t="str">
            <v>审计员</v>
          </cell>
          <cell r="H18" t="str">
            <v>中共党员（含预备党员）</v>
          </cell>
          <cell r="I18" t="str">
            <v>硕士研究生</v>
          </cell>
          <cell r="J18" t="str">
            <v>北京交通大学</v>
          </cell>
          <cell r="K18" t="str">
            <v>专业硕士/管理学/工程管理/工程管理（H125600）</v>
          </cell>
          <cell r="L18">
            <v>68.25</v>
          </cell>
          <cell r="M18">
            <v>79.6</v>
          </cell>
        </row>
        <row r="19">
          <cell r="B19" t="str">
            <v>余盛益</v>
          </cell>
          <cell r="C19" t="str">
            <v>522128199307030017</v>
          </cell>
          <cell r="D19">
            <v>31</v>
          </cell>
          <cell r="E19" t="str">
            <v>男</v>
          </cell>
          <cell r="F19" t="str">
            <v>18089650899</v>
          </cell>
          <cell r="G19" t="str">
            <v>审计员</v>
          </cell>
          <cell r="H19" t="str">
            <v>中共党员（含预备党员）</v>
          </cell>
          <cell r="I19" t="str">
            <v>硕士研究生</v>
          </cell>
          <cell r="J19" t="str">
            <v>贵州大学</v>
          </cell>
          <cell r="K19" t="str">
            <v>专业硕士/管理学/公共管理/公共管理（H125200）</v>
          </cell>
          <cell r="L19">
            <v>62.6</v>
          </cell>
          <cell r="M19">
            <v>77.4</v>
          </cell>
        </row>
        <row r="20">
          <cell r="B20" t="str">
            <v>王颖</v>
          </cell>
          <cell r="C20" t="str">
            <v>210213199310024642</v>
          </cell>
          <cell r="D20">
            <v>31</v>
          </cell>
          <cell r="E20" t="str">
            <v>女</v>
          </cell>
          <cell r="F20" t="str">
            <v>15671678471</v>
          </cell>
          <cell r="G20" t="str">
            <v>审计员</v>
          </cell>
          <cell r="H20" t="str">
            <v>中共党员（含预备党员）</v>
          </cell>
          <cell r="I20" t="str">
            <v>大学本科</v>
          </cell>
          <cell r="J20" t="str">
            <v>武汉科技大学</v>
          </cell>
          <cell r="K20" t="str">
            <v>普通本科/工学/土木类/土木工程（A081001）</v>
          </cell>
          <cell r="L20">
            <v>64.3</v>
          </cell>
          <cell r="M20">
            <v>76.6</v>
          </cell>
        </row>
        <row r="21">
          <cell r="B21" t="str">
            <v>邱祖瑜</v>
          </cell>
          <cell r="C21" t="str">
            <v>522528199711200040</v>
          </cell>
          <cell r="D21">
            <v>27</v>
          </cell>
          <cell r="E21" t="str">
            <v>女</v>
          </cell>
          <cell r="F21" t="str">
            <v>15121349051</v>
          </cell>
          <cell r="G21" t="str">
            <v>审计员</v>
          </cell>
          <cell r="H21" t="str">
            <v>中共党员（含预备党员）</v>
          </cell>
          <cell r="I21" t="str">
            <v>大学本科</v>
          </cell>
          <cell r="J21" t="str">
            <v>贵州大学明德学院</v>
          </cell>
          <cell r="K21" t="str">
            <v>普通本科/管理学/管理科学与工程类/工程造价（A120105）</v>
          </cell>
          <cell r="L21">
            <v>65.7</v>
          </cell>
          <cell r="M21">
            <v>75.4</v>
          </cell>
        </row>
        <row r="22">
          <cell r="B22" t="str">
            <v>朱婷婷</v>
          </cell>
          <cell r="C22" t="str">
            <v>500230199504201585</v>
          </cell>
          <cell r="D22">
            <v>29</v>
          </cell>
          <cell r="E22" t="str">
            <v>女</v>
          </cell>
          <cell r="F22" t="str">
            <v>13658491541</v>
          </cell>
          <cell r="G22" t="str">
            <v>审计员</v>
          </cell>
          <cell r="H22" t="str">
            <v>中共党员（含预备党员）</v>
          </cell>
          <cell r="I22" t="str">
            <v>大学本科</v>
          </cell>
          <cell r="J22" t="str">
            <v>重庆三峡学院</v>
          </cell>
          <cell r="K22" t="str">
            <v>普通本科/工学/土木类/土木工程（A081001）</v>
          </cell>
          <cell r="L22">
            <v>60.35</v>
          </cell>
          <cell r="M22">
            <v>73.2</v>
          </cell>
        </row>
        <row r="23">
          <cell r="B23" t="str">
            <v>洪涛</v>
          </cell>
          <cell r="C23" t="str">
            <v>532932199804060516</v>
          </cell>
          <cell r="D23">
            <v>26</v>
          </cell>
          <cell r="E23" t="str">
            <v>男</v>
          </cell>
          <cell r="F23" t="str">
            <v>15198347440</v>
          </cell>
          <cell r="G23" t="str">
            <v>审计员</v>
          </cell>
          <cell r="H23" t="str">
            <v>中共党员（含预备党员）</v>
          </cell>
          <cell r="I23" t="str">
            <v>大学本科</v>
          </cell>
          <cell r="J23" t="str">
            <v>昆明学院</v>
          </cell>
          <cell r="K23" t="str">
            <v>普通本科/工学/土木类/土木工程（A081001）</v>
          </cell>
          <cell r="L23">
            <v>61.6</v>
          </cell>
          <cell r="M23">
            <v>71.2</v>
          </cell>
        </row>
        <row r="24">
          <cell r="B24" t="str">
            <v>王梓璋</v>
          </cell>
          <cell r="C24" t="str">
            <v>52210119920226321X</v>
          </cell>
          <cell r="D24">
            <v>32</v>
          </cell>
          <cell r="E24" t="str">
            <v>男</v>
          </cell>
          <cell r="F24" t="str">
            <v>18885274234</v>
          </cell>
          <cell r="G24" t="str">
            <v>白酒品评员</v>
          </cell>
          <cell r="H24" t="str">
            <v>中共党员（含预备党员）</v>
          </cell>
          <cell r="I24" t="str">
            <v>大学本科</v>
          </cell>
          <cell r="J24" t="str">
            <v>龙岩学院</v>
          </cell>
          <cell r="K24" t="str">
            <v>普通本科/理学/化学类/应用化学（A070302）</v>
          </cell>
          <cell r="L24">
            <v>62.9</v>
          </cell>
          <cell r="M24">
            <v>91.3</v>
          </cell>
        </row>
        <row r="25">
          <cell r="B25" t="str">
            <v>兰光群</v>
          </cell>
          <cell r="C25" t="str">
            <v>522130199405305629</v>
          </cell>
          <cell r="D25">
            <v>30</v>
          </cell>
          <cell r="E25" t="str">
            <v>女</v>
          </cell>
          <cell r="F25" t="str">
            <v>18185240530</v>
          </cell>
          <cell r="G25" t="str">
            <v>白酒品评员</v>
          </cell>
          <cell r="H25" t="str">
            <v>群众</v>
          </cell>
          <cell r="I25" t="str">
            <v>硕士研究生</v>
          </cell>
          <cell r="J25" t="str">
            <v>贵州大学</v>
          </cell>
          <cell r="K25" t="str">
            <v>学术型硕士/农学/食品科学与工程/食品科学与工程（F097200）</v>
          </cell>
          <cell r="L25">
            <v>47.35</v>
          </cell>
          <cell r="M25">
            <v>88.6</v>
          </cell>
        </row>
        <row r="26">
          <cell r="B26" t="str">
            <v>谢玲</v>
          </cell>
          <cell r="C26" t="str">
            <v>522225199604074426</v>
          </cell>
          <cell r="D26">
            <v>28</v>
          </cell>
          <cell r="E26" t="str">
            <v>女</v>
          </cell>
          <cell r="F26" t="str">
            <v>15885536994</v>
          </cell>
          <cell r="G26" t="str">
            <v>白酒品评员</v>
          </cell>
          <cell r="H26" t="str">
            <v>中共党员（含预备党员）</v>
          </cell>
          <cell r="I26" t="str">
            <v>硕士研究生</v>
          </cell>
          <cell r="J26" t="str">
            <v>贵州大学</v>
          </cell>
          <cell r="K26" t="str">
            <v>学术型硕士/农学/食品科学与工程/食品科学与工程（F097200）</v>
          </cell>
          <cell r="L26">
            <v>52.45</v>
          </cell>
          <cell r="M26">
            <v>88.36</v>
          </cell>
        </row>
        <row r="27">
          <cell r="B27" t="str">
            <v>武壤</v>
          </cell>
          <cell r="C27" t="str">
            <v>522428199510054424</v>
          </cell>
          <cell r="D27">
            <v>29</v>
          </cell>
          <cell r="E27" t="str">
            <v>女</v>
          </cell>
          <cell r="F27" t="str">
            <v>18386111566</v>
          </cell>
          <cell r="G27" t="str">
            <v>白酒品评员</v>
          </cell>
          <cell r="H27" t="str">
            <v>中共党员（含预备党员）</v>
          </cell>
          <cell r="I27" t="str">
            <v>大学本科</v>
          </cell>
          <cell r="J27" t="str">
            <v>贵州大学明德学院</v>
          </cell>
          <cell r="K27" t="str">
            <v>普通本科/工学/生物工程类/生物工程（A083001）</v>
          </cell>
          <cell r="L27">
            <v>46.15</v>
          </cell>
          <cell r="M27">
            <v>88.04</v>
          </cell>
        </row>
        <row r="28">
          <cell r="B28" t="str">
            <v>张家园</v>
          </cell>
          <cell r="C28" t="str">
            <v>520324199401014818</v>
          </cell>
          <cell r="D28">
            <v>30</v>
          </cell>
          <cell r="E28" t="str">
            <v>男</v>
          </cell>
          <cell r="F28" t="str">
            <v>15792699001</v>
          </cell>
          <cell r="G28" t="str">
            <v>白酒品评员</v>
          </cell>
          <cell r="H28" t="str">
            <v>群众</v>
          </cell>
          <cell r="I28" t="str">
            <v>大学本科</v>
          </cell>
          <cell r="J28" t="str">
            <v>贵州理工学院</v>
          </cell>
          <cell r="K28" t="str">
            <v>普通本科/工学/食品科学与工程类/酿酒工程（A082705）</v>
          </cell>
          <cell r="L28">
            <v>48.2</v>
          </cell>
          <cell r="M28">
            <v>87.3</v>
          </cell>
        </row>
        <row r="29">
          <cell r="B29" t="str">
            <v>龚小会</v>
          </cell>
          <cell r="C29" t="str">
            <v>52213019970310522X</v>
          </cell>
          <cell r="D29">
            <v>27</v>
          </cell>
          <cell r="E29" t="str">
            <v>女</v>
          </cell>
          <cell r="F29" t="str">
            <v>14785465320</v>
          </cell>
          <cell r="G29" t="str">
            <v>白酒品评员</v>
          </cell>
          <cell r="H29" t="str">
            <v>团员</v>
          </cell>
          <cell r="I29" t="str">
            <v>硕士研究生</v>
          </cell>
          <cell r="J29" t="str">
            <v>贵州大学</v>
          </cell>
          <cell r="K29" t="str">
            <v>专业硕士/工学/生物与医药/生物与医药（H086000）</v>
          </cell>
          <cell r="L29">
            <v>61.1</v>
          </cell>
          <cell r="M29">
            <v>86.9</v>
          </cell>
        </row>
        <row r="30">
          <cell r="B30" t="str">
            <v>李凤</v>
          </cell>
          <cell r="C30" t="str">
            <v>522324199610022867</v>
          </cell>
          <cell r="D30">
            <v>28</v>
          </cell>
          <cell r="E30" t="str">
            <v>女</v>
          </cell>
          <cell r="F30" t="str">
            <v>18892336921</v>
          </cell>
          <cell r="G30" t="str">
            <v>白酒品评员</v>
          </cell>
          <cell r="H30" t="str">
            <v>团员</v>
          </cell>
          <cell r="I30" t="str">
            <v>大学本科</v>
          </cell>
          <cell r="J30" t="str">
            <v>贵州理工学院</v>
          </cell>
          <cell r="K30" t="str">
            <v>普通本科/工学/食品科学与工程类/酿酒工程（A082705）</v>
          </cell>
          <cell r="L30">
            <v>40.1</v>
          </cell>
          <cell r="M30">
            <v>85.06</v>
          </cell>
        </row>
        <row r="31">
          <cell r="B31" t="str">
            <v>张贞兰</v>
          </cell>
          <cell r="C31" t="str">
            <v>522422199802203024</v>
          </cell>
          <cell r="D31">
            <v>26</v>
          </cell>
          <cell r="E31" t="str">
            <v>女</v>
          </cell>
          <cell r="F31" t="str">
            <v>18386048154</v>
          </cell>
          <cell r="G31" t="str">
            <v>白酒品评员</v>
          </cell>
          <cell r="H31" t="str">
            <v>团员</v>
          </cell>
          <cell r="I31" t="str">
            <v>大学本科</v>
          </cell>
          <cell r="J31" t="str">
            <v>茅台学院</v>
          </cell>
          <cell r="K31" t="str">
            <v>普通本科/工学/食品科学与工程类/酿酒工程（A082705）</v>
          </cell>
          <cell r="L31">
            <v>39.2</v>
          </cell>
          <cell r="M31">
            <v>84.04</v>
          </cell>
        </row>
        <row r="32">
          <cell r="B32" t="str">
            <v>张天雄</v>
          </cell>
          <cell r="C32" t="str">
            <v>522127199312210016</v>
          </cell>
          <cell r="D32">
            <v>31</v>
          </cell>
          <cell r="E32" t="str">
            <v>男</v>
          </cell>
          <cell r="F32" t="str">
            <v>13765918520</v>
          </cell>
          <cell r="G32" t="str">
            <v>白酒品评员</v>
          </cell>
          <cell r="H32" t="str">
            <v>群众</v>
          </cell>
          <cell r="I32" t="str">
            <v>大学本科</v>
          </cell>
          <cell r="J32" t="str">
            <v>大连民族大学</v>
          </cell>
          <cell r="K32" t="str">
            <v>普通本科/工学/食品科学与工程类/食品质量与安全（A082702）</v>
          </cell>
          <cell r="L32">
            <v>57.95</v>
          </cell>
          <cell r="M32">
            <v>82.84</v>
          </cell>
        </row>
        <row r="33">
          <cell r="B33" t="str">
            <v>黄甜甜</v>
          </cell>
          <cell r="C33" t="str">
            <v>522328199510280821</v>
          </cell>
          <cell r="D33">
            <v>29</v>
          </cell>
          <cell r="E33" t="str">
            <v>女</v>
          </cell>
          <cell r="F33" t="str">
            <v>15761694233</v>
          </cell>
          <cell r="G33" t="str">
            <v>白酒品评员</v>
          </cell>
          <cell r="H33" t="str">
            <v>团员</v>
          </cell>
          <cell r="I33" t="str">
            <v>大学本科</v>
          </cell>
          <cell r="J33" t="str">
            <v>贵州大学明德学院</v>
          </cell>
          <cell r="K33" t="str">
            <v>普通本科/工学/生物工程类/生物工程（A083001）</v>
          </cell>
          <cell r="L33">
            <v>45.05</v>
          </cell>
          <cell r="M33">
            <v>82.76</v>
          </cell>
        </row>
        <row r="34">
          <cell r="B34" t="str">
            <v>程利芳羽</v>
          </cell>
          <cell r="C34" t="str">
            <v>522130199704200421</v>
          </cell>
          <cell r="D34">
            <v>27</v>
          </cell>
          <cell r="E34" t="str">
            <v>女</v>
          </cell>
          <cell r="F34" t="str">
            <v>15585219188</v>
          </cell>
          <cell r="G34" t="str">
            <v>质量管理员</v>
          </cell>
          <cell r="H34" t="str">
            <v>中共党员（含预备党员）</v>
          </cell>
          <cell r="I34" t="str">
            <v>硕士研究生</v>
          </cell>
          <cell r="J34" t="str">
            <v>南京工业大学</v>
          </cell>
          <cell r="K34" t="str">
            <v>学术型硕士/工学/生物工程/生物工程（F083600）</v>
          </cell>
          <cell r="L34">
            <v>59.75</v>
          </cell>
          <cell r="M34">
            <v>89.56</v>
          </cell>
        </row>
        <row r="35">
          <cell r="B35" t="str">
            <v>朱龙青</v>
          </cell>
          <cell r="C35" t="str">
            <v>520202199508095546</v>
          </cell>
          <cell r="D35">
            <v>29</v>
          </cell>
          <cell r="E35" t="str">
            <v>女</v>
          </cell>
          <cell r="F35" t="str">
            <v>18794785018</v>
          </cell>
          <cell r="G35" t="str">
            <v>质量管理员</v>
          </cell>
          <cell r="H35" t="str">
            <v>中共党员（含预备党员）</v>
          </cell>
          <cell r="I35" t="str">
            <v>硕士研究生</v>
          </cell>
          <cell r="J35" t="str">
            <v>兰州大学</v>
          </cell>
          <cell r="K35" t="str">
            <v>学术型硕士/医学/药学/药学（F100700）</v>
          </cell>
          <cell r="L35">
            <v>50.9</v>
          </cell>
          <cell r="M35">
            <v>88.44</v>
          </cell>
        </row>
        <row r="36">
          <cell r="B36" t="str">
            <v>周洁</v>
          </cell>
          <cell r="C36" t="str">
            <v>522130199605245229</v>
          </cell>
          <cell r="D36">
            <v>28</v>
          </cell>
          <cell r="E36" t="str">
            <v>女</v>
          </cell>
          <cell r="F36" t="str">
            <v>15208646441</v>
          </cell>
          <cell r="G36" t="str">
            <v>质量管理员</v>
          </cell>
          <cell r="H36" t="str">
            <v>中共党员（含预备党员）</v>
          </cell>
          <cell r="I36" t="str">
            <v>硕士研究生</v>
          </cell>
          <cell r="J36" t="str">
            <v>电子科技大学</v>
          </cell>
          <cell r="K36" t="str">
            <v>学术型硕士/理学/生物学/生物化学与分子生物学（F071010）</v>
          </cell>
          <cell r="L36">
            <v>55.15</v>
          </cell>
          <cell r="M36">
            <v>87.98</v>
          </cell>
        </row>
        <row r="37">
          <cell r="B37" t="str">
            <v>陈晓兰</v>
          </cell>
          <cell r="C37" t="str">
            <v>510522199710173763</v>
          </cell>
          <cell r="D37">
            <v>27</v>
          </cell>
          <cell r="E37" t="str">
            <v>女</v>
          </cell>
          <cell r="F37" t="str">
            <v>18380556255</v>
          </cell>
          <cell r="G37" t="str">
            <v>质量管理员</v>
          </cell>
          <cell r="H37" t="str">
            <v>团员</v>
          </cell>
          <cell r="I37" t="str">
            <v>硕士研究生</v>
          </cell>
          <cell r="J37" t="str">
            <v>昆明理工大学</v>
          </cell>
          <cell r="K37" t="str">
            <v>专业硕士/工学/生物与医药/生物与医药（H086000）</v>
          </cell>
          <cell r="L37">
            <v>61.1</v>
          </cell>
          <cell r="M37">
            <v>86.84</v>
          </cell>
        </row>
        <row r="38">
          <cell r="B38" t="str">
            <v>杨睿颖</v>
          </cell>
          <cell r="C38" t="str">
            <v>52210119980517702X</v>
          </cell>
          <cell r="D38">
            <v>26</v>
          </cell>
          <cell r="E38" t="str">
            <v>女</v>
          </cell>
          <cell r="F38" t="str">
            <v>17685053957</v>
          </cell>
          <cell r="G38" t="str">
            <v>质量管理员</v>
          </cell>
          <cell r="H38" t="str">
            <v>中共党员（含预备党员）</v>
          </cell>
          <cell r="I38" t="str">
            <v>硕士研究生</v>
          </cell>
          <cell r="J38" t="str">
            <v>贵州大学</v>
          </cell>
          <cell r="K38" t="str">
            <v>学术型硕士/农学/食品科学与工程/食品科学与工程（F097200）</v>
          </cell>
          <cell r="L38">
            <v>55.9</v>
          </cell>
          <cell r="M38">
            <v>84.4</v>
          </cell>
        </row>
        <row r="39">
          <cell r="B39" t="str">
            <v>申永</v>
          </cell>
          <cell r="C39" t="str">
            <v>52240119960628796X</v>
          </cell>
          <cell r="D39">
            <v>28</v>
          </cell>
          <cell r="E39" t="str">
            <v>女</v>
          </cell>
          <cell r="F39" t="str">
            <v>18212565297</v>
          </cell>
          <cell r="G39" t="str">
            <v>质量管理员</v>
          </cell>
          <cell r="H39" t="str">
            <v>团员</v>
          </cell>
          <cell r="I39" t="str">
            <v>硕士研究生</v>
          </cell>
          <cell r="J39" t="str">
            <v>常州大学</v>
          </cell>
          <cell r="K39" t="str">
            <v>化学工程（专业硕士）</v>
          </cell>
          <cell r="L39">
            <v>50.3</v>
          </cell>
          <cell r="M39">
            <v>84.1</v>
          </cell>
        </row>
        <row r="40">
          <cell r="B40" t="str">
            <v>冯圣霞</v>
          </cell>
          <cell r="C40" t="str">
            <v>522127199508126529</v>
          </cell>
          <cell r="D40">
            <v>29</v>
          </cell>
          <cell r="E40" t="str">
            <v>女</v>
          </cell>
          <cell r="F40" t="str">
            <v>15186748574</v>
          </cell>
          <cell r="G40" t="str">
            <v>质量管理员</v>
          </cell>
          <cell r="H40" t="str">
            <v>中共党员（含预备党员）</v>
          </cell>
          <cell r="I40" t="str">
            <v>硕士研究生</v>
          </cell>
          <cell r="J40" t="str">
            <v>贵州大学</v>
          </cell>
          <cell r="K40" t="str">
            <v>学术型硕士/工学/化学工程与技术/化学工程与技术（F081700）</v>
          </cell>
          <cell r="L40">
            <v>49.65</v>
          </cell>
          <cell r="M40">
            <v>83.56</v>
          </cell>
        </row>
        <row r="41">
          <cell r="B41" t="str">
            <v>姜亮</v>
          </cell>
          <cell r="C41" t="str">
            <v>522123199305141037</v>
          </cell>
          <cell r="D41">
            <v>31</v>
          </cell>
          <cell r="E41" t="str">
            <v>男</v>
          </cell>
          <cell r="F41" t="str">
            <v>15751004192</v>
          </cell>
          <cell r="G41" t="str">
            <v>质量管理员</v>
          </cell>
          <cell r="H41" t="str">
            <v>群众</v>
          </cell>
          <cell r="I41" t="str">
            <v>硕士研究生</v>
          </cell>
          <cell r="J41" t="str">
            <v>江苏大学</v>
          </cell>
          <cell r="K41" t="str">
            <v>学术型硕士/理学/化学/化学（F070300）</v>
          </cell>
          <cell r="L41">
            <v>52.5</v>
          </cell>
          <cell r="M41">
            <v>82.9</v>
          </cell>
        </row>
        <row r="42">
          <cell r="B42" t="str">
            <v>陀海燕</v>
          </cell>
          <cell r="C42" t="str">
            <v>450981199601101424</v>
          </cell>
          <cell r="D42">
            <v>28</v>
          </cell>
          <cell r="E42" t="str">
            <v>女</v>
          </cell>
          <cell r="F42" t="str">
            <v>18169645653</v>
          </cell>
          <cell r="G42" t="str">
            <v>质量管理员</v>
          </cell>
          <cell r="H42" t="str">
            <v>中共党员（含预备党员）</v>
          </cell>
          <cell r="I42" t="str">
            <v>硕士研究生</v>
          </cell>
          <cell r="J42" t="str">
            <v>广西中医药大学</v>
          </cell>
          <cell r="K42" t="str">
            <v>学术型硕士/医学/药学/药剂学（F100702）</v>
          </cell>
          <cell r="L42">
            <v>59.5</v>
          </cell>
          <cell r="M42">
            <v>81.3</v>
          </cell>
        </row>
        <row r="43">
          <cell r="B43" t="str">
            <v>陈毅</v>
          </cell>
          <cell r="C43" t="str">
            <v>522225199601181218</v>
          </cell>
          <cell r="D43">
            <v>28</v>
          </cell>
          <cell r="E43" t="str">
            <v>男</v>
          </cell>
          <cell r="F43" t="str">
            <v>17649968406</v>
          </cell>
          <cell r="G43" t="str">
            <v>质量管理员</v>
          </cell>
          <cell r="H43" t="str">
            <v>团员</v>
          </cell>
          <cell r="I43" t="str">
            <v>硕士研究生</v>
          </cell>
          <cell r="J43" t="str">
            <v>贵州大学</v>
          </cell>
          <cell r="K43" t="str">
            <v>学术型硕士/工学/化学工程与技术/化学工程与技术（F081700）</v>
          </cell>
          <cell r="L43">
            <v>51.5</v>
          </cell>
          <cell r="M43">
            <v>81</v>
          </cell>
        </row>
        <row r="44">
          <cell r="B44" t="str">
            <v>刘曌</v>
          </cell>
          <cell r="C44" t="str">
            <v>522132199807157916</v>
          </cell>
          <cell r="D44">
            <v>26</v>
          </cell>
          <cell r="E44" t="str">
            <v>男</v>
          </cell>
          <cell r="F44" t="str">
            <v>13379605958</v>
          </cell>
          <cell r="G44" t="str">
            <v>市场维权管理员</v>
          </cell>
          <cell r="H44" t="str">
            <v>团员</v>
          </cell>
          <cell r="I44" t="str">
            <v>硕士研究生</v>
          </cell>
          <cell r="J44" t="str">
            <v>贵州民族大学</v>
          </cell>
          <cell r="K44" t="str">
            <v>专业硕士/法学/法律/法律（非法学）（H035101）</v>
          </cell>
          <cell r="L44">
            <v>65.45</v>
          </cell>
          <cell r="M44">
            <v>86.4</v>
          </cell>
        </row>
        <row r="45">
          <cell r="B45" t="str">
            <v>陈雨欣</v>
          </cell>
          <cell r="C45" t="str">
            <v>522130199705260426</v>
          </cell>
          <cell r="D45">
            <v>27</v>
          </cell>
          <cell r="E45" t="str">
            <v>女</v>
          </cell>
          <cell r="F45" t="str">
            <v>15801515778</v>
          </cell>
          <cell r="G45" t="str">
            <v>市场维权管理员</v>
          </cell>
          <cell r="H45" t="str">
            <v>团员</v>
          </cell>
          <cell r="I45" t="str">
            <v>硕士研究生</v>
          </cell>
          <cell r="J45" t="str">
            <v>华威大学(The University Of Warwick)</v>
          </cell>
          <cell r="K45" t="str">
            <v>心理学与教育学</v>
          </cell>
          <cell r="L45">
            <v>66</v>
          </cell>
          <cell r="M45">
            <v>86</v>
          </cell>
        </row>
        <row r="46">
          <cell r="B46" t="str">
            <v>王江格</v>
          </cell>
          <cell r="C46" t="str">
            <v>522130199704100033</v>
          </cell>
          <cell r="D46">
            <v>27</v>
          </cell>
          <cell r="E46" t="str">
            <v>男</v>
          </cell>
          <cell r="F46" t="str">
            <v>18308528899</v>
          </cell>
          <cell r="G46" t="str">
            <v>市场维权管理员</v>
          </cell>
          <cell r="H46" t="str">
            <v>中共党员（含预备党员）</v>
          </cell>
          <cell r="I46" t="str">
            <v>硕士研究生</v>
          </cell>
          <cell r="J46" t="str">
            <v>贵州大学</v>
          </cell>
          <cell r="K46" t="str">
            <v>专业硕士/法学/法律/法律（非法学）（H035101）</v>
          </cell>
          <cell r="L46">
            <v>65.9</v>
          </cell>
          <cell r="M46">
            <v>84.6</v>
          </cell>
        </row>
        <row r="47">
          <cell r="B47" t="str">
            <v>陈俊芳</v>
          </cell>
          <cell r="C47" t="str">
            <v>522132199601037329</v>
          </cell>
          <cell r="D47">
            <v>28</v>
          </cell>
          <cell r="E47" t="str">
            <v>女</v>
          </cell>
          <cell r="F47" t="str">
            <v>19823302352</v>
          </cell>
          <cell r="G47" t="str">
            <v>市场维权管理员</v>
          </cell>
          <cell r="H47" t="str">
            <v>团员</v>
          </cell>
          <cell r="I47" t="str">
            <v>硕士研究生</v>
          </cell>
          <cell r="J47" t="str">
            <v>西南政法大学</v>
          </cell>
          <cell r="K47" t="str">
            <v>专业硕士/法学/法律/法律（法学）（H035102）</v>
          </cell>
          <cell r="L47">
            <v>67.05</v>
          </cell>
          <cell r="M47">
            <v>84.2</v>
          </cell>
        </row>
        <row r="48">
          <cell r="B48" t="str">
            <v>刘冰清</v>
          </cell>
          <cell r="C48" t="str">
            <v>522424199901020023</v>
          </cell>
          <cell r="D48">
            <v>25</v>
          </cell>
          <cell r="E48" t="str">
            <v>女</v>
          </cell>
          <cell r="F48" t="str">
            <v>18984231808</v>
          </cell>
          <cell r="G48" t="str">
            <v>市场维权管理员</v>
          </cell>
          <cell r="H48" t="str">
            <v>中共党员（含预备党员）</v>
          </cell>
          <cell r="I48" t="str">
            <v>硕士研究生</v>
          </cell>
          <cell r="J48" t="str">
            <v>湖南大学</v>
          </cell>
          <cell r="K48" t="str">
            <v>专业硕士/法学/法律/法律（法学）（H035102）</v>
          </cell>
          <cell r="L48">
            <v>69.9</v>
          </cell>
          <cell r="M48">
            <v>84</v>
          </cell>
        </row>
        <row r="49">
          <cell r="B49" t="str">
            <v>肖卜金</v>
          </cell>
          <cell r="C49" t="str">
            <v>21092219961125004X</v>
          </cell>
          <cell r="D49">
            <v>28</v>
          </cell>
          <cell r="E49" t="str">
            <v>女</v>
          </cell>
          <cell r="F49" t="str">
            <v>13342242037</v>
          </cell>
          <cell r="G49" t="str">
            <v>市场维权管理员</v>
          </cell>
          <cell r="H49" t="str">
            <v>团员</v>
          </cell>
          <cell r="I49" t="str">
            <v>硕士研究生</v>
          </cell>
          <cell r="J49" t="str">
            <v>山西财经大学</v>
          </cell>
          <cell r="K49" t="str">
            <v>专业硕士/法学/法律/法律（非法学）（H035101）</v>
          </cell>
          <cell r="L49">
            <v>65.65</v>
          </cell>
          <cell r="M49">
            <v>83.2</v>
          </cell>
        </row>
        <row r="50">
          <cell r="B50" t="str">
            <v>王昶</v>
          </cell>
          <cell r="C50" t="str">
            <v>510525199903105141</v>
          </cell>
          <cell r="D50">
            <v>25</v>
          </cell>
          <cell r="E50" t="str">
            <v>女</v>
          </cell>
          <cell r="F50" t="str">
            <v>18208408140</v>
          </cell>
          <cell r="G50" t="str">
            <v>市场维权管理员</v>
          </cell>
          <cell r="H50" t="str">
            <v>中共党员（含预备党员）</v>
          </cell>
          <cell r="I50" t="str">
            <v>硕士研究生</v>
          </cell>
          <cell r="J50" t="str">
            <v>西南大学</v>
          </cell>
          <cell r="K50" t="str">
            <v>专业硕士/法学/法律/法律（非法学）（H035101）</v>
          </cell>
          <cell r="L50">
            <v>66.6</v>
          </cell>
          <cell r="M50">
            <v>80.6</v>
          </cell>
        </row>
        <row r="51">
          <cell r="B51" t="str">
            <v>李曾武</v>
          </cell>
          <cell r="C51" t="str">
            <v>420626199601080014</v>
          </cell>
          <cell r="D51">
            <v>28</v>
          </cell>
          <cell r="E51" t="str">
            <v>男</v>
          </cell>
          <cell r="F51" t="str">
            <v>13207113024</v>
          </cell>
          <cell r="G51" t="str">
            <v>市场维权管理员</v>
          </cell>
          <cell r="H51" t="str">
            <v>群众</v>
          </cell>
          <cell r="I51" t="str">
            <v>硕士研究生</v>
          </cell>
          <cell r="J51" t="str">
            <v>西南大学</v>
          </cell>
          <cell r="K51" t="str">
            <v>专业硕士/法学/法律/法律（非法学）（H035101）</v>
          </cell>
          <cell r="L51">
            <v>67.05</v>
          </cell>
          <cell r="M51">
            <v>80.4</v>
          </cell>
        </row>
        <row r="52">
          <cell r="B52" t="str">
            <v>王诗祺</v>
          </cell>
          <cell r="C52" t="str">
            <v>522425199710230067</v>
          </cell>
          <cell r="D52">
            <v>27</v>
          </cell>
          <cell r="E52" t="str">
            <v>女</v>
          </cell>
          <cell r="F52" t="str">
            <v>15902572512</v>
          </cell>
          <cell r="G52" t="str">
            <v>市场维权管理员</v>
          </cell>
          <cell r="H52" t="str">
            <v>中共党员（含预备党员）</v>
          </cell>
          <cell r="I52" t="str">
            <v>硕士研究生</v>
          </cell>
          <cell r="J52" t="str">
            <v>贵州大学</v>
          </cell>
          <cell r="K52" t="str">
            <v>学术型硕士/法学/法学/法学（F030100）</v>
          </cell>
          <cell r="L52">
            <v>70.2</v>
          </cell>
          <cell r="M52">
            <v>80.2</v>
          </cell>
        </row>
        <row r="53">
          <cell r="B53" t="str">
            <v>任细运</v>
          </cell>
          <cell r="C53" t="str">
            <v>522127199508170060</v>
          </cell>
          <cell r="D53">
            <v>29</v>
          </cell>
          <cell r="E53" t="str">
            <v>女</v>
          </cell>
          <cell r="F53" t="str">
            <v>15665456581</v>
          </cell>
          <cell r="G53" t="str">
            <v>市场维权管理员</v>
          </cell>
          <cell r="H53" t="str">
            <v>中共党员（含预备党员）</v>
          </cell>
          <cell r="I53" t="str">
            <v>硕士研究生</v>
          </cell>
          <cell r="J53" t="str">
            <v>中国科学技术大学</v>
          </cell>
          <cell r="K53" t="str">
            <v>学术型硕士/工学/安全科学与工程/安全科学与工程（F083700）</v>
          </cell>
        </row>
        <row r="53">
          <cell r="M53">
            <v>78.6</v>
          </cell>
        </row>
        <row r="54">
          <cell r="B54" t="str">
            <v>吴香月</v>
          </cell>
          <cell r="C54" t="str">
            <v>510726199904304027</v>
          </cell>
          <cell r="D54">
            <v>25</v>
          </cell>
          <cell r="E54" t="str">
            <v>女</v>
          </cell>
          <cell r="F54" t="str">
            <v>13547883007</v>
          </cell>
          <cell r="G54" t="str">
            <v>市场维权管理员</v>
          </cell>
          <cell r="H54" t="str">
            <v>团员</v>
          </cell>
          <cell r="I54" t="str">
            <v>硕士研究生</v>
          </cell>
          <cell r="J54" t="str">
            <v>南京大学</v>
          </cell>
          <cell r="K54" t="str">
            <v>专业硕士/法学/法律/法律（法学）（H035102）</v>
          </cell>
        </row>
        <row r="54">
          <cell r="M54">
            <v>76.6</v>
          </cell>
        </row>
        <row r="55">
          <cell r="B55" t="str">
            <v>鞠奇叶</v>
          </cell>
          <cell r="C55" t="str">
            <v>422825199110290435</v>
          </cell>
          <cell r="D55">
            <v>33</v>
          </cell>
          <cell r="E55" t="str">
            <v>男</v>
          </cell>
          <cell r="F55" t="str">
            <v>18671858901</v>
          </cell>
          <cell r="G55" t="str">
            <v>市场维权管理员</v>
          </cell>
          <cell r="H55" t="str">
            <v>群众</v>
          </cell>
          <cell r="I55" t="str">
            <v>硕士研究生</v>
          </cell>
          <cell r="J55" t="str">
            <v>中国科学技术大学</v>
          </cell>
          <cell r="K55" t="str">
            <v>专业硕士/工学/材料与化工/材料与化工（H085600）</v>
          </cell>
        </row>
        <row r="55">
          <cell r="M55">
            <v>75.6</v>
          </cell>
        </row>
        <row r="56">
          <cell r="B56" t="str">
            <v>王恩倩</v>
          </cell>
          <cell r="C56" t="str">
            <v>522101199801054022</v>
          </cell>
          <cell r="D56">
            <v>26</v>
          </cell>
          <cell r="E56" t="str">
            <v>女</v>
          </cell>
          <cell r="F56" t="str">
            <v>15121241040</v>
          </cell>
          <cell r="G56" t="str">
            <v>市场维权管理员</v>
          </cell>
          <cell r="H56" t="str">
            <v>团员</v>
          </cell>
          <cell r="I56" t="str">
            <v>硕士研究生</v>
          </cell>
          <cell r="J56" t="str">
            <v>贵州民族大学</v>
          </cell>
          <cell r="K56" t="str">
            <v>专业硕士/法学/法律/法律（非法学）（H035101）</v>
          </cell>
          <cell r="L56">
            <v>68.45</v>
          </cell>
          <cell r="M56">
            <v>71</v>
          </cell>
        </row>
        <row r="57">
          <cell r="B57" t="str">
            <v>肖卓铧</v>
          </cell>
          <cell r="C57" t="str">
            <v>140122199908290112</v>
          </cell>
          <cell r="D57">
            <v>25</v>
          </cell>
          <cell r="E57" t="str">
            <v>男</v>
          </cell>
          <cell r="F57" t="str">
            <v>13520913704</v>
          </cell>
          <cell r="G57" t="str">
            <v>市场维权管理员</v>
          </cell>
          <cell r="H57" t="str">
            <v>中共党员（含预备党员）</v>
          </cell>
          <cell r="I57" t="str">
            <v>硕士研究生</v>
          </cell>
          <cell r="J57" t="str">
            <v>北京大学</v>
          </cell>
          <cell r="K57" t="str">
            <v>计算机技术</v>
          </cell>
        </row>
        <row r="57">
          <cell r="M57" t="str">
            <v>缺考</v>
          </cell>
        </row>
        <row r="58">
          <cell r="B58" t="str">
            <v>杨吉源</v>
          </cell>
          <cell r="C58" t="str">
            <v>420528199409060010</v>
          </cell>
          <cell r="D58">
            <v>30</v>
          </cell>
          <cell r="E58" t="str">
            <v>男</v>
          </cell>
          <cell r="F58" t="str">
            <v>19821218291</v>
          </cell>
          <cell r="G58" t="str">
            <v>市场维权管理员</v>
          </cell>
          <cell r="H58" t="str">
            <v>群众</v>
          </cell>
          <cell r="I58" t="str">
            <v>硕士研究生</v>
          </cell>
          <cell r="J58" t="str">
            <v>复旦大学</v>
          </cell>
          <cell r="K58" t="str">
            <v>材料工程</v>
          </cell>
        </row>
        <row r="58">
          <cell r="M58" t="str">
            <v>缺考</v>
          </cell>
        </row>
        <row r="59">
          <cell r="B59" t="str">
            <v>张耿</v>
          </cell>
          <cell r="C59" t="str">
            <v>522130199812087219</v>
          </cell>
          <cell r="D59">
            <v>26</v>
          </cell>
          <cell r="E59" t="str">
            <v>男</v>
          </cell>
          <cell r="F59" t="str">
            <v>18996455767</v>
          </cell>
          <cell r="G59" t="str">
            <v>信息安全员</v>
          </cell>
          <cell r="H59" t="str">
            <v>中共党员（含预备党员）</v>
          </cell>
          <cell r="I59" t="str">
            <v>硕士研究生</v>
          </cell>
          <cell r="J59" t="str">
            <v>西南大学</v>
          </cell>
          <cell r="K59" t="str">
            <v>专业硕士/工学/电子信息/电子信息（H085400）</v>
          </cell>
          <cell r="L59">
            <v>66.75</v>
          </cell>
          <cell r="M59">
            <v>81.8</v>
          </cell>
        </row>
        <row r="60">
          <cell r="B60" t="str">
            <v>吴洪</v>
          </cell>
          <cell r="C60" t="str">
            <v>522121198808215635</v>
          </cell>
          <cell r="D60">
            <v>36</v>
          </cell>
          <cell r="E60" t="str">
            <v>男</v>
          </cell>
          <cell r="F60" t="str">
            <v>15185345371</v>
          </cell>
          <cell r="G60" t="str">
            <v>信息安全员</v>
          </cell>
          <cell r="H60" t="str">
            <v>中共党员（含预备党员）</v>
          </cell>
          <cell r="I60" t="str">
            <v>硕士研究生</v>
          </cell>
          <cell r="J60" t="str">
            <v>北京化工大学</v>
          </cell>
          <cell r="K60" t="str">
            <v>专业硕士/工学/电子信息/电子信息（H085400）</v>
          </cell>
          <cell r="L60">
            <v>63.65</v>
          </cell>
          <cell r="M60">
            <v>81.4</v>
          </cell>
        </row>
        <row r="61">
          <cell r="B61" t="str">
            <v>李汭橙</v>
          </cell>
          <cell r="C61" t="str">
            <v>522724199001222179</v>
          </cell>
          <cell r="D61">
            <v>34</v>
          </cell>
          <cell r="E61" t="str">
            <v>男</v>
          </cell>
          <cell r="F61" t="str">
            <v>15721157325</v>
          </cell>
          <cell r="G61" t="str">
            <v>信息安全员</v>
          </cell>
          <cell r="H61" t="str">
            <v>群众</v>
          </cell>
          <cell r="I61" t="str">
            <v>硕士研究生</v>
          </cell>
          <cell r="J61" t="str">
            <v>中国科学技术大学</v>
          </cell>
          <cell r="K61" t="str">
            <v>学术型硕士/工学/软件工程/软件工程（F083500）</v>
          </cell>
        </row>
        <row r="61">
          <cell r="M61">
            <v>79.2</v>
          </cell>
        </row>
        <row r="62">
          <cell r="B62" t="str">
            <v>何倩倩</v>
          </cell>
          <cell r="C62" t="str">
            <v>522128199709027048</v>
          </cell>
          <cell r="D62">
            <v>27</v>
          </cell>
          <cell r="E62" t="str">
            <v>女</v>
          </cell>
          <cell r="F62" t="str">
            <v>17733479817</v>
          </cell>
          <cell r="G62" t="str">
            <v>信息安全员</v>
          </cell>
          <cell r="H62" t="str">
            <v>团员</v>
          </cell>
          <cell r="I62" t="str">
            <v>硕士研究生</v>
          </cell>
          <cell r="J62" t="str">
            <v>河北工业大学</v>
          </cell>
          <cell r="K62" t="str">
            <v>专业硕士/工学/电子信息/电子信息（H085400）</v>
          </cell>
          <cell r="L62">
            <v>63.15</v>
          </cell>
          <cell r="M62">
            <v>69.8</v>
          </cell>
        </row>
        <row r="63">
          <cell r="B63" t="str">
            <v>金旭东</v>
          </cell>
          <cell r="C63" t="str">
            <v>522401199906038236</v>
          </cell>
          <cell r="D63">
            <v>25</v>
          </cell>
          <cell r="E63" t="str">
            <v>男</v>
          </cell>
          <cell r="F63" t="str">
            <v>15284646800</v>
          </cell>
          <cell r="G63" t="str">
            <v>信息安全员</v>
          </cell>
          <cell r="H63" t="str">
            <v>团员</v>
          </cell>
          <cell r="I63" t="str">
            <v>硕士研究生</v>
          </cell>
          <cell r="J63" t="str">
            <v>武汉大学</v>
          </cell>
          <cell r="K63" t="str">
            <v>专业硕士/工学/电子信息/电子信息（H085400）</v>
          </cell>
          <cell r="L63">
            <v>67.85</v>
          </cell>
          <cell r="M63" t="str">
            <v>缺考</v>
          </cell>
        </row>
        <row r="64">
          <cell r="B64" t="str">
            <v>李子欧</v>
          </cell>
          <cell r="C64" t="str">
            <v>522130199803050043</v>
          </cell>
          <cell r="D64">
            <v>26</v>
          </cell>
          <cell r="E64" t="str">
            <v>女</v>
          </cell>
          <cell r="F64" t="str">
            <v>17385499112</v>
          </cell>
          <cell r="G64" t="str">
            <v>电商管理人员</v>
          </cell>
          <cell r="H64" t="str">
            <v>团员</v>
          </cell>
          <cell r="I64" t="str">
            <v>大学本科</v>
          </cell>
          <cell r="J64" t="str">
            <v>上海海事大学</v>
          </cell>
          <cell r="K64" t="str">
            <v>普通本科/管理学/物流管理与工程类/物流管理（A120601）</v>
          </cell>
          <cell r="L64">
            <v>66.85</v>
          </cell>
          <cell r="M64">
            <v>91.5</v>
          </cell>
        </row>
        <row r="65">
          <cell r="B65" t="str">
            <v>向华</v>
          </cell>
          <cell r="C65" t="str">
            <v>522130199612280014</v>
          </cell>
          <cell r="D65">
            <v>28</v>
          </cell>
          <cell r="E65" t="str">
            <v>男</v>
          </cell>
          <cell r="F65" t="str">
            <v>17685209473</v>
          </cell>
          <cell r="G65" t="str">
            <v>电商管理人员</v>
          </cell>
          <cell r="H65" t="str">
            <v>团员</v>
          </cell>
          <cell r="I65" t="str">
            <v>硕士研究生</v>
          </cell>
          <cell r="J65" t="str">
            <v>香港城市大学</v>
          </cell>
          <cell r="K65" t="str">
            <v>学术型硕士/管理学/工商管理/工商管理（F120200）</v>
          </cell>
          <cell r="L65">
            <v>69.2</v>
          </cell>
          <cell r="M65">
            <v>87.6</v>
          </cell>
        </row>
        <row r="66">
          <cell r="B66" t="str">
            <v>宋雪阳</v>
          </cell>
          <cell r="C66" t="str">
            <v>522121199403205628</v>
          </cell>
          <cell r="D66">
            <v>30</v>
          </cell>
          <cell r="E66" t="str">
            <v>女</v>
          </cell>
          <cell r="F66" t="str">
            <v>18685266240</v>
          </cell>
          <cell r="G66" t="str">
            <v>电商管理人员</v>
          </cell>
          <cell r="H66" t="str">
            <v>中共党员（含预备党员）</v>
          </cell>
          <cell r="I66" t="str">
            <v>硕士研究生</v>
          </cell>
          <cell r="J66" t="str">
            <v>釜山国立大学(Pusan National University)</v>
          </cell>
          <cell r="K66" t="str">
            <v>学术型硕士/经济学/应用经济学/国际贸易学（F020206）</v>
          </cell>
          <cell r="L66">
            <v>67.75</v>
          </cell>
          <cell r="M66">
            <v>86.2</v>
          </cell>
        </row>
        <row r="67">
          <cell r="B67" t="str">
            <v>彭晓璐</v>
          </cell>
          <cell r="C67" t="str">
            <v>522130199908090025</v>
          </cell>
          <cell r="D67">
            <v>25</v>
          </cell>
          <cell r="E67" t="str">
            <v>女</v>
          </cell>
          <cell r="F67" t="str">
            <v>18085215388</v>
          </cell>
          <cell r="G67" t="str">
            <v>电商管理人员</v>
          </cell>
          <cell r="H67" t="str">
            <v>中共党员（含预备党员）</v>
          </cell>
          <cell r="I67" t="str">
            <v>大学本科</v>
          </cell>
          <cell r="J67" t="str">
            <v>南京邮电大学</v>
          </cell>
          <cell r="K67" t="str">
            <v>普通本科/管理学/电子商务类/电子商务（A120801）</v>
          </cell>
          <cell r="L67">
            <v>59.4</v>
          </cell>
          <cell r="M67">
            <v>84.6</v>
          </cell>
        </row>
        <row r="68">
          <cell r="B68" t="str">
            <v>朱瑞娇</v>
          </cell>
          <cell r="C68" t="str">
            <v>520103199303223226</v>
          </cell>
          <cell r="D68">
            <v>31</v>
          </cell>
          <cell r="E68" t="str">
            <v>女</v>
          </cell>
          <cell r="F68" t="str">
            <v>14785529190</v>
          </cell>
          <cell r="G68" t="str">
            <v>电商管理人员</v>
          </cell>
          <cell r="H68" t="str">
            <v>群众</v>
          </cell>
          <cell r="I68" t="str">
            <v>MBA</v>
          </cell>
          <cell r="J68" t="str">
            <v>华东理工大学</v>
          </cell>
          <cell r="K68" t="str">
            <v>专业硕士/管理学/工商管理/工商管理（H125100）</v>
          </cell>
          <cell r="L68">
            <v>61.8</v>
          </cell>
          <cell r="M68">
            <v>84.02</v>
          </cell>
        </row>
        <row r="69">
          <cell r="B69" t="str">
            <v>龚明溢</v>
          </cell>
          <cell r="C69" t="str">
            <v>520382200003109861</v>
          </cell>
          <cell r="D69">
            <v>24</v>
          </cell>
          <cell r="E69" t="str">
            <v>女</v>
          </cell>
          <cell r="F69" t="str">
            <v>15185323675</v>
          </cell>
          <cell r="G69" t="str">
            <v>电商管理人员</v>
          </cell>
          <cell r="H69" t="str">
            <v>团员</v>
          </cell>
          <cell r="I69" t="str">
            <v>大学本科</v>
          </cell>
          <cell r="J69" t="str">
            <v>贵州大学</v>
          </cell>
          <cell r="K69" t="str">
            <v>电子信息工程</v>
          </cell>
          <cell r="L69">
            <v>61</v>
          </cell>
          <cell r="M69">
            <v>83.8</v>
          </cell>
        </row>
        <row r="70">
          <cell r="B70" t="str">
            <v>吴义三</v>
          </cell>
          <cell r="C70" t="str">
            <v>522121198808260831</v>
          </cell>
          <cell r="D70">
            <v>36</v>
          </cell>
          <cell r="E70" t="str">
            <v>男</v>
          </cell>
          <cell r="F70" t="str">
            <v>13984873083</v>
          </cell>
          <cell r="G70" t="str">
            <v>电商管理人员</v>
          </cell>
          <cell r="H70" t="str">
            <v>群众</v>
          </cell>
          <cell r="I70" t="str">
            <v>大学本科</v>
          </cell>
          <cell r="J70" t="str">
            <v>贵州大学</v>
          </cell>
          <cell r="K70" t="str">
            <v>普通本科/工学/计算机类/计算机科学与技术（A080901）</v>
          </cell>
          <cell r="L70">
            <v>60.2</v>
          </cell>
          <cell r="M70">
            <v>83.8</v>
          </cell>
        </row>
        <row r="71">
          <cell r="B71" t="str">
            <v>杨亚</v>
          </cell>
          <cell r="C71" t="str">
            <v>522130199901184889</v>
          </cell>
          <cell r="D71">
            <v>25</v>
          </cell>
          <cell r="E71" t="str">
            <v>女</v>
          </cell>
          <cell r="F71" t="str">
            <v>18885208574</v>
          </cell>
          <cell r="G71" t="str">
            <v>电商管理人员</v>
          </cell>
          <cell r="H71" t="str">
            <v>团员</v>
          </cell>
          <cell r="I71" t="str">
            <v>大学本科</v>
          </cell>
          <cell r="J71" t="str">
            <v>四川大学</v>
          </cell>
          <cell r="K71" t="str">
            <v>普通本科/工学/计算机类/计算机科学与技术（A080901）</v>
          </cell>
          <cell r="L71">
            <v>57.35</v>
          </cell>
          <cell r="M71">
            <v>83.3</v>
          </cell>
        </row>
        <row r="72">
          <cell r="B72" t="str">
            <v>陈南屿</v>
          </cell>
          <cell r="C72" t="str">
            <v>522130199512190425</v>
          </cell>
          <cell r="D72">
            <v>29</v>
          </cell>
          <cell r="E72" t="str">
            <v>女</v>
          </cell>
          <cell r="F72" t="str">
            <v>18886001399</v>
          </cell>
          <cell r="G72" t="str">
            <v>电商管理人员</v>
          </cell>
          <cell r="H72" t="str">
            <v>群众</v>
          </cell>
          <cell r="I72" t="str">
            <v>硕士研究生</v>
          </cell>
          <cell r="J72" t="str">
            <v>昆士兰大学(The University Of Queensland)</v>
          </cell>
          <cell r="K72" t="str">
            <v>学术型硕士/经济学/应用经济学/国际贸易学（F020206）</v>
          </cell>
          <cell r="L72">
            <v>64.3</v>
          </cell>
          <cell r="M72">
            <v>81.9</v>
          </cell>
        </row>
        <row r="73">
          <cell r="B73" t="str">
            <v>田文秋</v>
          </cell>
          <cell r="C73" t="str">
            <v>522130199307090054</v>
          </cell>
          <cell r="D73">
            <v>31</v>
          </cell>
          <cell r="E73" t="str">
            <v>男</v>
          </cell>
          <cell r="F73" t="str">
            <v>18786601413</v>
          </cell>
          <cell r="G73" t="str">
            <v>电商管理人员</v>
          </cell>
          <cell r="H73" t="str">
            <v>群众</v>
          </cell>
          <cell r="I73" t="str">
            <v>大学本科</v>
          </cell>
          <cell r="J73" t="str">
            <v>山西财经大学</v>
          </cell>
          <cell r="K73" t="str">
            <v>普通本科/管理学/物流管理与工程类/物流管理（A120601）</v>
          </cell>
          <cell r="L73">
            <v>66.55</v>
          </cell>
          <cell r="M73">
            <v>80.6</v>
          </cell>
        </row>
        <row r="74">
          <cell r="B74" t="str">
            <v>向阳</v>
          </cell>
          <cell r="C74" t="str">
            <v>522129199209163015</v>
          </cell>
          <cell r="D74">
            <v>32</v>
          </cell>
          <cell r="E74" t="str">
            <v>男</v>
          </cell>
          <cell r="F74" t="str">
            <v>15585080158</v>
          </cell>
          <cell r="G74" t="str">
            <v>品牌策划员</v>
          </cell>
          <cell r="H74" t="str">
            <v>中共党员（含预备党员）</v>
          </cell>
          <cell r="I74" t="str">
            <v>大学本科</v>
          </cell>
          <cell r="J74" t="str">
            <v>长春师范大学</v>
          </cell>
          <cell r="K74" t="str">
            <v>普通本科/管理学/工商管理类/市场营销（A120202）</v>
          </cell>
          <cell r="L74">
            <v>59.85</v>
          </cell>
          <cell r="M74">
            <v>88.8</v>
          </cell>
        </row>
        <row r="75">
          <cell r="B75" t="str">
            <v>陈高昱</v>
          </cell>
          <cell r="C75" t="str">
            <v>522128199107125513</v>
          </cell>
          <cell r="D75">
            <v>33</v>
          </cell>
          <cell r="E75" t="str">
            <v>男</v>
          </cell>
          <cell r="F75" t="str">
            <v>18184451842</v>
          </cell>
          <cell r="G75" t="str">
            <v>品牌策划员</v>
          </cell>
          <cell r="H75" t="str">
            <v>群众</v>
          </cell>
          <cell r="I75" t="str">
            <v>大学本科</v>
          </cell>
          <cell r="J75" t="str">
            <v>海口经济学院</v>
          </cell>
          <cell r="K75" t="str">
            <v>普通本科/文学/新闻传播学类/新闻学（A050301）</v>
          </cell>
          <cell r="L75">
            <v>60.15</v>
          </cell>
          <cell r="M75">
            <v>85.8</v>
          </cell>
        </row>
        <row r="76">
          <cell r="B76" t="str">
            <v>蒲元甲</v>
          </cell>
          <cell r="C76" t="str">
            <v>522130199702242011</v>
          </cell>
          <cell r="D76">
            <v>27</v>
          </cell>
          <cell r="E76" t="str">
            <v>男</v>
          </cell>
          <cell r="F76" t="str">
            <v>18886129341</v>
          </cell>
          <cell r="G76" t="str">
            <v>品牌策划员</v>
          </cell>
          <cell r="H76" t="str">
            <v>团员</v>
          </cell>
          <cell r="I76" t="str">
            <v>大学本科</v>
          </cell>
          <cell r="J76" t="str">
            <v>贵州财经大学</v>
          </cell>
          <cell r="K76" t="str">
            <v>普通本科/管理学/工商管理类/国际商务（A120205）</v>
          </cell>
          <cell r="L76">
            <v>68.6</v>
          </cell>
          <cell r="M76">
            <v>85.2</v>
          </cell>
        </row>
        <row r="77">
          <cell r="B77" t="str">
            <v>罗敏</v>
          </cell>
          <cell r="C77" t="str">
            <v>522130199305230447</v>
          </cell>
          <cell r="D77">
            <v>31</v>
          </cell>
          <cell r="E77" t="str">
            <v>女</v>
          </cell>
          <cell r="F77" t="str">
            <v>13617495904</v>
          </cell>
          <cell r="G77" t="str">
            <v>品牌策划员</v>
          </cell>
          <cell r="H77" t="str">
            <v>中共党员（含预备党员）</v>
          </cell>
          <cell r="I77" t="str">
            <v>硕士研究生</v>
          </cell>
          <cell r="J77" t="str">
            <v>中南林业科技大学</v>
          </cell>
          <cell r="K77" t="str">
            <v>学术型硕士/艺术学/设计学/设计学（F130500）</v>
          </cell>
          <cell r="L77">
            <v>65.15</v>
          </cell>
          <cell r="M77">
            <v>84.6</v>
          </cell>
        </row>
        <row r="78">
          <cell r="B78" t="str">
            <v>王莹</v>
          </cell>
          <cell r="C78" t="str">
            <v>522132199101250940</v>
          </cell>
          <cell r="D78">
            <v>33</v>
          </cell>
          <cell r="E78" t="str">
            <v>女</v>
          </cell>
          <cell r="F78" t="str">
            <v>15085588490</v>
          </cell>
          <cell r="G78" t="str">
            <v>新媒体运营</v>
          </cell>
          <cell r="H78" t="str">
            <v>中共党员（含预备党员）</v>
          </cell>
          <cell r="I78" t="str">
            <v>大学本科</v>
          </cell>
          <cell r="J78" t="str">
            <v>贵州大学</v>
          </cell>
          <cell r="K78" t="str">
            <v>普通本科/管理学/工商管理类/工商管理（A120201K）</v>
          </cell>
          <cell r="L78">
            <v>60</v>
          </cell>
          <cell r="M78">
            <v>89.4</v>
          </cell>
        </row>
        <row r="79">
          <cell r="B79" t="str">
            <v>杜江琴</v>
          </cell>
          <cell r="C79" t="str">
            <v>522527199206240520</v>
          </cell>
          <cell r="D79">
            <v>32</v>
          </cell>
          <cell r="E79" t="str">
            <v>女</v>
          </cell>
          <cell r="F79" t="str">
            <v>14785454474</v>
          </cell>
          <cell r="G79" t="str">
            <v>新媒体运营</v>
          </cell>
          <cell r="H79" t="str">
            <v>中共党员（含预备党员）</v>
          </cell>
          <cell r="I79" t="str">
            <v>大学本科</v>
          </cell>
          <cell r="J79" t="str">
            <v>贵州民族大学</v>
          </cell>
          <cell r="K79" t="str">
            <v>普通本科/管理学/工商管理类/文化产业管理（A120210）</v>
          </cell>
          <cell r="L79">
            <v>64.7</v>
          </cell>
          <cell r="M79">
            <v>87.6</v>
          </cell>
        </row>
        <row r="80">
          <cell r="B80" t="str">
            <v>袁巍</v>
          </cell>
          <cell r="C80" t="str">
            <v>520181199310130430</v>
          </cell>
          <cell r="D80">
            <v>31</v>
          </cell>
          <cell r="E80" t="str">
            <v>男</v>
          </cell>
          <cell r="F80" t="str">
            <v>13261572226</v>
          </cell>
          <cell r="G80" t="str">
            <v>新媒体运营</v>
          </cell>
          <cell r="H80" t="str">
            <v>群众</v>
          </cell>
          <cell r="I80" t="str">
            <v>大学本科</v>
          </cell>
          <cell r="J80" t="str">
            <v>北京信息科技大学</v>
          </cell>
          <cell r="K80" t="str">
            <v>普通本科/文学/新闻传播学类/网络与新媒体（A050306T）</v>
          </cell>
          <cell r="L80">
            <v>59.15</v>
          </cell>
          <cell r="M80">
            <v>83.2</v>
          </cell>
        </row>
        <row r="81">
          <cell r="B81" t="str">
            <v>刘宇玲</v>
          </cell>
          <cell r="C81" t="str">
            <v>522101199406062049</v>
          </cell>
          <cell r="D81">
            <v>30</v>
          </cell>
          <cell r="E81" t="str">
            <v>女</v>
          </cell>
          <cell r="F81" t="str">
            <v>17388521360</v>
          </cell>
          <cell r="G81" t="str">
            <v>新媒体运营</v>
          </cell>
          <cell r="H81" t="str">
            <v>群众</v>
          </cell>
          <cell r="I81" t="str">
            <v>大学本科</v>
          </cell>
          <cell r="J81" t="str">
            <v>安顺学院</v>
          </cell>
          <cell r="K81" t="str">
            <v>普通本科/文学/中国语言文学类/汉语言文学（A050101）</v>
          </cell>
          <cell r="L81">
            <v>59.6</v>
          </cell>
          <cell r="M81">
            <v>82</v>
          </cell>
        </row>
        <row r="82">
          <cell r="B82" t="str">
            <v>熊琴</v>
          </cell>
          <cell r="C82" t="str">
            <v>522422199911050864</v>
          </cell>
          <cell r="D82">
            <v>25</v>
          </cell>
          <cell r="E82" t="str">
            <v>女</v>
          </cell>
          <cell r="F82" t="str">
            <v>15885308932</v>
          </cell>
          <cell r="G82" t="str">
            <v>新媒体运营</v>
          </cell>
          <cell r="H82" t="str">
            <v>团员</v>
          </cell>
          <cell r="I82" t="str">
            <v>大学本科</v>
          </cell>
          <cell r="J82" t="str">
            <v>贵州师范学院</v>
          </cell>
          <cell r="K82" t="str">
            <v>普通本科/文学/中国语言文学类/汉语言文学（A050101）</v>
          </cell>
          <cell r="L82">
            <v>60.35</v>
          </cell>
          <cell r="M82">
            <v>79.2</v>
          </cell>
        </row>
        <row r="83">
          <cell r="B83" t="str">
            <v>甘利娜</v>
          </cell>
          <cell r="C83" t="str">
            <v>51052519920503346X</v>
          </cell>
          <cell r="D83">
            <v>32</v>
          </cell>
          <cell r="E83" t="str">
            <v>女</v>
          </cell>
          <cell r="F83" t="str">
            <v>15339526539</v>
          </cell>
          <cell r="G83" t="str">
            <v>市场营销人员</v>
          </cell>
          <cell r="H83" t="str">
            <v>中共党员（含预备党员）</v>
          </cell>
          <cell r="I83" t="str">
            <v>大学本科</v>
          </cell>
          <cell r="J83" t="str">
            <v>西南大学育才学院</v>
          </cell>
          <cell r="K83" t="str">
            <v>普通本科/文学/中国语言文学类/汉语言文学（A050101）</v>
          </cell>
          <cell r="L83">
            <v>70.05</v>
          </cell>
          <cell r="M83">
            <v>90.5</v>
          </cell>
        </row>
        <row r="84">
          <cell r="B84" t="str">
            <v>崔连佳</v>
          </cell>
          <cell r="C84" t="str">
            <v>37070219920904481X</v>
          </cell>
          <cell r="D84">
            <v>32</v>
          </cell>
          <cell r="E84" t="str">
            <v>男</v>
          </cell>
          <cell r="F84" t="str">
            <v>15688888780</v>
          </cell>
          <cell r="G84" t="str">
            <v>市场营销人员</v>
          </cell>
          <cell r="H84" t="str">
            <v>中共党员（含预备党员）</v>
          </cell>
          <cell r="I84" t="str">
            <v>大学本科</v>
          </cell>
          <cell r="J84" t="str">
            <v>山东建筑大学</v>
          </cell>
          <cell r="K84" t="str">
            <v>普通本科/法学/法学类/法学（A030101K）</v>
          </cell>
          <cell r="L84">
            <v>61.05</v>
          </cell>
          <cell r="M84">
            <v>90.5</v>
          </cell>
        </row>
        <row r="85">
          <cell r="B85" t="str">
            <v>姚磬馨</v>
          </cell>
          <cell r="C85" t="str">
            <v>522130199511210420</v>
          </cell>
          <cell r="D85">
            <v>29</v>
          </cell>
          <cell r="E85" t="str">
            <v>女</v>
          </cell>
          <cell r="F85" t="str">
            <v>13639281127</v>
          </cell>
          <cell r="G85" t="str">
            <v>市场营销人员</v>
          </cell>
          <cell r="H85" t="str">
            <v>群众</v>
          </cell>
          <cell r="I85" t="str">
            <v>大学本科</v>
          </cell>
          <cell r="J85" t="str">
            <v>复旦大学</v>
          </cell>
          <cell r="K85" t="str">
            <v>普通本科/理学/统计学类/统计学（A071201）</v>
          </cell>
          <cell r="L85">
            <v>78.05</v>
          </cell>
          <cell r="M85">
            <v>90.3</v>
          </cell>
        </row>
        <row r="86">
          <cell r="B86" t="str">
            <v>颜然</v>
          </cell>
          <cell r="C86" t="str">
            <v>340403198907142628</v>
          </cell>
          <cell r="D86">
            <v>35</v>
          </cell>
          <cell r="E86" t="str">
            <v>女</v>
          </cell>
          <cell r="F86" t="str">
            <v>15938717772</v>
          </cell>
          <cell r="G86" t="str">
            <v>市场营销人员</v>
          </cell>
          <cell r="H86" t="str">
            <v>群众</v>
          </cell>
          <cell r="I86" t="str">
            <v>硕士研究生</v>
          </cell>
          <cell r="J86" t="str">
            <v>河南财经政法大学</v>
          </cell>
          <cell r="K86" t="str">
            <v>专业硕士/管理学/工商管理/工商管理（H125100）</v>
          </cell>
          <cell r="L86">
            <v>65.95</v>
          </cell>
          <cell r="M86">
            <v>90.22</v>
          </cell>
        </row>
        <row r="87">
          <cell r="B87" t="str">
            <v>周楷恒</v>
          </cell>
          <cell r="C87" t="str">
            <v>52213019921016001X</v>
          </cell>
          <cell r="D87">
            <v>32</v>
          </cell>
          <cell r="E87" t="str">
            <v>男</v>
          </cell>
          <cell r="F87" t="str">
            <v>18585818240</v>
          </cell>
          <cell r="G87" t="str">
            <v>市场营销人员</v>
          </cell>
          <cell r="H87" t="str">
            <v>群众</v>
          </cell>
          <cell r="I87" t="str">
            <v>大学本科</v>
          </cell>
          <cell r="J87" t="str">
            <v>拉筹伯大学(La Trobe University)</v>
          </cell>
          <cell r="K87" t="str">
            <v>International Business (国际贸易、国际商务、市场营销）</v>
          </cell>
          <cell r="L87">
            <v>52.85</v>
          </cell>
          <cell r="M87">
            <v>89.8</v>
          </cell>
        </row>
        <row r="88">
          <cell r="B88" t="str">
            <v>贾亚洁</v>
          </cell>
          <cell r="C88" t="str">
            <v>410381199403011540</v>
          </cell>
          <cell r="D88">
            <v>30</v>
          </cell>
          <cell r="E88" t="str">
            <v>女</v>
          </cell>
          <cell r="F88" t="str">
            <v>17335762602</v>
          </cell>
          <cell r="G88" t="str">
            <v>市场营销人员</v>
          </cell>
          <cell r="H88" t="str">
            <v>团员</v>
          </cell>
          <cell r="I88" t="str">
            <v>大学本科</v>
          </cell>
          <cell r="J88" t="str">
            <v>中原工学院</v>
          </cell>
          <cell r="K88" t="str">
            <v>普通本科/艺术学/设计学类/服装与服饰设计（A130505）</v>
          </cell>
          <cell r="L88">
            <v>65.6</v>
          </cell>
          <cell r="M88">
            <v>89.62</v>
          </cell>
        </row>
        <row r="89">
          <cell r="B89" t="str">
            <v>潘其艳</v>
          </cell>
          <cell r="C89" t="str">
            <v>522121199305214440</v>
          </cell>
          <cell r="D89">
            <v>31</v>
          </cell>
          <cell r="E89" t="str">
            <v>女</v>
          </cell>
          <cell r="F89" t="str">
            <v>18212117147</v>
          </cell>
          <cell r="G89" t="str">
            <v>市场营销人员</v>
          </cell>
          <cell r="H89" t="str">
            <v>团员</v>
          </cell>
          <cell r="I89" t="str">
            <v>大学本科</v>
          </cell>
          <cell r="J89" t="str">
            <v>贵州财经大学</v>
          </cell>
          <cell r="K89" t="str">
            <v>普通本科/管理学/旅游管理类/酒店管理（A120902）</v>
          </cell>
          <cell r="L89">
            <v>84.6</v>
          </cell>
          <cell r="M89">
            <v>89.4</v>
          </cell>
        </row>
        <row r="90">
          <cell r="B90" t="str">
            <v>廖诚</v>
          </cell>
          <cell r="C90" t="str">
            <v>520111199310125413</v>
          </cell>
          <cell r="D90">
            <v>31</v>
          </cell>
          <cell r="E90" t="str">
            <v>男</v>
          </cell>
          <cell r="F90" t="str">
            <v>13765056858</v>
          </cell>
          <cell r="G90" t="str">
            <v>市场营销人员</v>
          </cell>
          <cell r="H90" t="str">
            <v>群众</v>
          </cell>
          <cell r="I90" t="str">
            <v>大学本科</v>
          </cell>
          <cell r="J90" t="str">
            <v>郑州轻工业大学</v>
          </cell>
          <cell r="K90" t="str">
            <v>普通本科/工学/食品科学与工程类/食品科学与工程（A082701）</v>
          </cell>
          <cell r="L90">
            <v>63.1</v>
          </cell>
          <cell r="M90">
            <v>88.6</v>
          </cell>
        </row>
        <row r="91">
          <cell r="B91" t="str">
            <v>张书豪</v>
          </cell>
          <cell r="C91" t="str">
            <v>522101199206231637</v>
          </cell>
          <cell r="D91">
            <v>32</v>
          </cell>
          <cell r="E91" t="str">
            <v>男</v>
          </cell>
          <cell r="F91" t="str">
            <v>18089656644</v>
          </cell>
          <cell r="G91" t="str">
            <v>市场营销人员</v>
          </cell>
          <cell r="H91" t="str">
            <v>群众</v>
          </cell>
          <cell r="I91" t="str">
            <v>大学本科</v>
          </cell>
          <cell r="J91" t="str">
            <v>重庆大学城市科技学院</v>
          </cell>
          <cell r="K91" t="str">
            <v>普通本科/管理学/工商管理类/会计学（A120203K）</v>
          </cell>
          <cell r="L91">
            <v>57.75</v>
          </cell>
          <cell r="M91">
            <v>88.3</v>
          </cell>
        </row>
        <row r="92">
          <cell r="B92" t="str">
            <v>韦小飘</v>
          </cell>
          <cell r="C92" t="str">
            <v>522121199009024263</v>
          </cell>
          <cell r="D92">
            <v>34</v>
          </cell>
          <cell r="E92" t="str">
            <v>女</v>
          </cell>
          <cell r="F92" t="str">
            <v>18684161016</v>
          </cell>
          <cell r="G92" t="str">
            <v>市场营销人员</v>
          </cell>
          <cell r="H92" t="str">
            <v>群众</v>
          </cell>
          <cell r="I92" t="str">
            <v>大学本科</v>
          </cell>
          <cell r="J92" t="str">
            <v>贵阳学院</v>
          </cell>
          <cell r="K92" t="str">
            <v>普通本科/教育学/教育学类/科学教育（A040102）</v>
          </cell>
          <cell r="L92">
            <v>57</v>
          </cell>
          <cell r="M92">
            <v>88.14</v>
          </cell>
        </row>
        <row r="93">
          <cell r="B93" t="str">
            <v>邬伦沙</v>
          </cell>
          <cell r="C93" t="str">
            <v>522130199308141650</v>
          </cell>
          <cell r="D93">
            <v>31</v>
          </cell>
          <cell r="E93" t="str">
            <v>男</v>
          </cell>
          <cell r="F93" t="str">
            <v>13511997609</v>
          </cell>
          <cell r="G93" t="str">
            <v>市场营销人员</v>
          </cell>
          <cell r="H93" t="str">
            <v>中共党员（含预备党员）</v>
          </cell>
          <cell r="I93" t="str">
            <v>大学本科</v>
          </cell>
          <cell r="J93" t="str">
            <v>贵阳学院</v>
          </cell>
          <cell r="K93" t="str">
            <v>普通本科/工学/机械类/机械设计制造及其自动化（A080202）</v>
          </cell>
          <cell r="L93">
            <v>55.85</v>
          </cell>
          <cell r="M93">
            <v>88.1</v>
          </cell>
        </row>
        <row r="94">
          <cell r="B94" t="str">
            <v>陈茂</v>
          </cell>
          <cell r="C94" t="str">
            <v>522130199004084810</v>
          </cell>
          <cell r="D94">
            <v>34</v>
          </cell>
          <cell r="E94" t="str">
            <v>男</v>
          </cell>
          <cell r="F94" t="str">
            <v>18798009039</v>
          </cell>
          <cell r="G94" t="str">
            <v>市场营销人员</v>
          </cell>
          <cell r="H94" t="str">
            <v>群众</v>
          </cell>
          <cell r="I94" t="str">
            <v>大学本科</v>
          </cell>
          <cell r="J94" t="str">
            <v>贵州大学</v>
          </cell>
          <cell r="K94" t="str">
            <v>普通本科/工学/自动化类/自动化（A080801）</v>
          </cell>
          <cell r="L94">
            <v>60.1</v>
          </cell>
          <cell r="M94">
            <v>87.72</v>
          </cell>
        </row>
        <row r="95">
          <cell r="B95" t="str">
            <v>谭程</v>
          </cell>
          <cell r="C95" t="str">
            <v>522121199401060410</v>
          </cell>
          <cell r="D95">
            <v>30</v>
          </cell>
          <cell r="E95" t="str">
            <v>男</v>
          </cell>
          <cell r="F95" t="str">
            <v>13037839406</v>
          </cell>
          <cell r="G95" t="str">
            <v>市场营销人员</v>
          </cell>
          <cell r="H95" t="str">
            <v>团员</v>
          </cell>
          <cell r="I95" t="str">
            <v>大学本科</v>
          </cell>
          <cell r="J95" t="str">
            <v>兰州财经大学</v>
          </cell>
          <cell r="K95" t="str">
            <v>普通本科/经济学/财政学类/税收学（A020202）</v>
          </cell>
          <cell r="L95">
            <v>69.75</v>
          </cell>
          <cell r="M95">
            <v>86.8</v>
          </cell>
        </row>
        <row r="96">
          <cell r="B96" t="str">
            <v>赖怡雲</v>
          </cell>
          <cell r="C96" t="str">
            <v>522130199609050429</v>
          </cell>
          <cell r="D96">
            <v>28</v>
          </cell>
          <cell r="E96" t="str">
            <v>女</v>
          </cell>
          <cell r="F96" t="str">
            <v>18850201552</v>
          </cell>
          <cell r="G96" t="str">
            <v>市场营销人员</v>
          </cell>
          <cell r="H96" t="str">
            <v>团员</v>
          </cell>
          <cell r="I96" t="str">
            <v>大学本科</v>
          </cell>
          <cell r="J96" t="str">
            <v>厦门大学嘉庚学院</v>
          </cell>
          <cell r="K96" t="str">
            <v>普通本科/管理学/管理科学与工程类/工程管理（A120103）</v>
          </cell>
          <cell r="L96">
            <v>66.75</v>
          </cell>
          <cell r="M96">
            <v>86</v>
          </cell>
        </row>
        <row r="97">
          <cell r="B97" t="str">
            <v>郑以杰</v>
          </cell>
          <cell r="C97" t="str">
            <v>440684199609266910</v>
          </cell>
          <cell r="D97">
            <v>28</v>
          </cell>
          <cell r="E97" t="str">
            <v>男</v>
          </cell>
          <cell r="F97" t="str">
            <v>17864291272</v>
          </cell>
          <cell r="G97" t="str">
            <v>市场营销人员</v>
          </cell>
          <cell r="H97" t="str">
            <v>群众</v>
          </cell>
          <cell r="I97" t="str">
            <v>大学本科</v>
          </cell>
          <cell r="J97" t="str">
            <v>中国石油大学（华东）</v>
          </cell>
          <cell r="K97" t="str">
            <v>普通本科/工学/地质类/勘查技术与工程（A081402）</v>
          </cell>
          <cell r="L97">
            <v>63.55</v>
          </cell>
          <cell r="M97">
            <v>85.8</v>
          </cell>
        </row>
        <row r="98">
          <cell r="B98" t="str">
            <v>张扬</v>
          </cell>
          <cell r="C98" t="str">
            <v>340721199011234830</v>
          </cell>
          <cell r="D98">
            <v>34</v>
          </cell>
          <cell r="E98" t="str">
            <v>男</v>
          </cell>
          <cell r="F98" t="str">
            <v>18308109969</v>
          </cell>
          <cell r="G98" t="str">
            <v>市场营销人员</v>
          </cell>
          <cell r="H98" t="str">
            <v>群众</v>
          </cell>
          <cell r="I98" t="str">
            <v>大学本科</v>
          </cell>
          <cell r="J98" t="str">
            <v>池州学院</v>
          </cell>
          <cell r="K98" t="str">
            <v>普通本科/艺术学/音乐与舞蹈学类/音乐学（A130202）</v>
          </cell>
          <cell r="L98">
            <v>67.8</v>
          </cell>
          <cell r="M98">
            <v>84.2</v>
          </cell>
        </row>
        <row r="99">
          <cell r="B99" t="str">
            <v>钟绪猛</v>
          </cell>
          <cell r="C99" t="str">
            <v>522130199109123679</v>
          </cell>
          <cell r="D99">
            <v>33</v>
          </cell>
          <cell r="E99" t="str">
            <v>男</v>
          </cell>
          <cell r="F99" t="str">
            <v>18286254332</v>
          </cell>
          <cell r="G99" t="str">
            <v>市场营销人员</v>
          </cell>
          <cell r="H99" t="str">
            <v>中共党员（含预备党员）</v>
          </cell>
          <cell r="I99" t="str">
            <v>大学本科</v>
          </cell>
          <cell r="J99" t="str">
            <v>天津理工大学</v>
          </cell>
          <cell r="K99" t="str">
            <v>普通本科/工学/机械类/机械电子工程（A080204）</v>
          </cell>
          <cell r="L99">
            <v>67.3</v>
          </cell>
          <cell r="M99">
            <v>84.1</v>
          </cell>
        </row>
        <row r="100">
          <cell r="B100" t="str">
            <v>蔡方青</v>
          </cell>
          <cell r="C100" t="str">
            <v>522130199508055677</v>
          </cell>
          <cell r="D100">
            <v>29</v>
          </cell>
          <cell r="E100" t="str">
            <v>男</v>
          </cell>
          <cell r="F100" t="str">
            <v>18385328427</v>
          </cell>
          <cell r="G100" t="str">
            <v>市场营销人员</v>
          </cell>
          <cell r="H100" t="str">
            <v>群众</v>
          </cell>
          <cell r="I100" t="str">
            <v>大学本科</v>
          </cell>
          <cell r="J100" t="str">
            <v>贵阳学院</v>
          </cell>
          <cell r="K100" t="str">
            <v>普通本科/工学/机械类/机械电子工程（A080204）</v>
          </cell>
          <cell r="L100">
            <v>59.7</v>
          </cell>
          <cell r="M100">
            <v>83.82</v>
          </cell>
        </row>
        <row r="101">
          <cell r="B101" t="str">
            <v>柳林江</v>
          </cell>
          <cell r="C101" t="str">
            <v>513022199004240178</v>
          </cell>
          <cell r="D101">
            <v>34</v>
          </cell>
          <cell r="E101" t="str">
            <v>男</v>
          </cell>
          <cell r="F101" t="str">
            <v>15928936567</v>
          </cell>
          <cell r="G101" t="str">
            <v>市场营销人员</v>
          </cell>
          <cell r="H101" t="str">
            <v>群众</v>
          </cell>
          <cell r="I101" t="str">
            <v>大学本科</v>
          </cell>
          <cell r="J101" t="str">
            <v>四川师范大学文理学院</v>
          </cell>
          <cell r="K101" t="str">
            <v>普通本科/管理学/电子商务类/电子商务（A120801）</v>
          </cell>
          <cell r="L101">
            <v>59.45</v>
          </cell>
          <cell r="M101">
            <v>83.46</v>
          </cell>
        </row>
        <row r="102">
          <cell r="B102" t="str">
            <v>王梦飞</v>
          </cell>
          <cell r="C102" t="str">
            <v>410425199504241024</v>
          </cell>
          <cell r="D102">
            <v>29</v>
          </cell>
          <cell r="E102" t="str">
            <v>女</v>
          </cell>
          <cell r="F102" t="str">
            <v>15188395220</v>
          </cell>
          <cell r="G102" t="str">
            <v>市场营销人员</v>
          </cell>
          <cell r="H102" t="str">
            <v>团员</v>
          </cell>
          <cell r="I102" t="str">
            <v>大学本科</v>
          </cell>
          <cell r="J102" t="str">
            <v>河南财经政法大学</v>
          </cell>
          <cell r="K102" t="str">
            <v>普通本科/管理学/工商管理类/人力资源管理（A120206）</v>
          </cell>
          <cell r="L102">
            <v>60</v>
          </cell>
          <cell r="M102">
            <v>83.3</v>
          </cell>
        </row>
        <row r="103">
          <cell r="B103" t="str">
            <v>周袁</v>
          </cell>
          <cell r="C103" t="str">
            <v>522130199408033630</v>
          </cell>
          <cell r="D103">
            <v>30</v>
          </cell>
          <cell r="E103" t="str">
            <v>男</v>
          </cell>
          <cell r="F103" t="str">
            <v>18184242910</v>
          </cell>
          <cell r="G103" t="str">
            <v>市场营销人员</v>
          </cell>
          <cell r="H103" t="str">
            <v>群众</v>
          </cell>
          <cell r="I103" t="str">
            <v>大学本科</v>
          </cell>
          <cell r="J103" t="str">
            <v>甘肃政法大学</v>
          </cell>
          <cell r="K103" t="str">
            <v>普通本科/文学/新闻传播学类/广告学（A050303）</v>
          </cell>
          <cell r="L103">
            <v>68.1</v>
          </cell>
          <cell r="M103">
            <v>83.22</v>
          </cell>
        </row>
        <row r="104">
          <cell r="B104" t="str">
            <v>赵华</v>
          </cell>
          <cell r="C104" t="str">
            <v>510525199308133172</v>
          </cell>
          <cell r="D104">
            <v>31</v>
          </cell>
          <cell r="E104" t="str">
            <v>男</v>
          </cell>
          <cell r="F104" t="str">
            <v>18786134732</v>
          </cell>
          <cell r="G104" t="str">
            <v>市场营销人员</v>
          </cell>
          <cell r="H104" t="str">
            <v>群众</v>
          </cell>
          <cell r="I104" t="str">
            <v>大学本科</v>
          </cell>
          <cell r="J104" t="str">
            <v>贵州财经大学商务学院</v>
          </cell>
          <cell r="K104" t="str">
            <v>普通本科/管理学/管理科学与工程类/信息管理与信息系统（A120102）</v>
          </cell>
          <cell r="L104">
            <v>58.75</v>
          </cell>
          <cell r="M104">
            <v>83.1</v>
          </cell>
        </row>
        <row r="105">
          <cell r="B105" t="str">
            <v>赵仕淋</v>
          </cell>
          <cell r="C105" t="str">
            <v>522130199104050132</v>
          </cell>
          <cell r="D105">
            <v>33</v>
          </cell>
          <cell r="E105" t="str">
            <v>男</v>
          </cell>
          <cell r="F105" t="str">
            <v>18275450622</v>
          </cell>
          <cell r="G105" t="str">
            <v>市场营销人员</v>
          </cell>
          <cell r="H105" t="str">
            <v>群众</v>
          </cell>
          <cell r="I105" t="str">
            <v>大学本科</v>
          </cell>
          <cell r="J105" t="str">
            <v>贵州大学明德学院</v>
          </cell>
          <cell r="K105" t="str">
            <v>普通本科/管理学/工商管理类/财务管理（A120204）</v>
          </cell>
          <cell r="L105">
            <v>57.2</v>
          </cell>
          <cell r="M105">
            <v>83</v>
          </cell>
        </row>
        <row r="106">
          <cell r="B106" t="str">
            <v>杜丽丽</v>
          </cell>
          <cell r="C106" t="str">
            <v>522130199912047222</v>
          </cell>
          <cell r="D106">
            <v>25</v>
          </cell>
          <cell r="E106" t="str">
            <v>女</v>
          </cell>
          <cell r="F106" t="str">
            <v>15585068468</v>
          </cell>
          <cell r="G106" t="str">
            <v>市场营销人员</v>
          </cell>
          <cell r="H106" t="str">
            <v>群众</v>
          </cell>
          <cell r="I106" t="str">
            <v>大学本科</v>
          </cell>
          <cell r="J106" t="str">
            <v>遵义师范学院</v>
          </cell>
          <cell r="K106" t="str">
            <v>普通本科/教育学/教育学类/学前教育（A040106）</v>
          </cell>
          <cell r="L106">
            <v>71.45</v>
          </cell>
          <cell r="M106">
            <v>82.6</v>
          </cell>
        </row>
        <row r="107">
          <cell r="B107" t="str">
            <v>陈相标</v>
          </cell>
          <cell r="C107" t="str">
            <v>522130199703255236</v>
          </cell>
          <cell r="D107">
            <v>27</v>
          </cell>
          <cell r="E107" t="str">
            <v>男</v>
          </cell>
          <cell r="F107" t="str">
            <v>15312136875</v>
          </cell>
          <cell r="G107" t="str">
            <v>市场营销人员</v>
          </cell>
          <cell r="H107" t="str">
            <v>群众</v>
          </cell>
          <cell r="I107" t="str">
            <v>大学本科</v>
          </cell>
          <cell r="J107" t="str">
            <v>江苏海洋大学</v>
          </cell>
          <cell r="K107" t="str">
            <v>普通本科/理学/生物科学类/生物技术（A071002）</v>
          </cell>
          <cell r="L107">
            <v>63.2</v>
          </cell>
          <cell r="M107">
            <v>82.6</v>
          </cell>
        </row>
        <row r="108">
          <cell r="B108" t="str">
            <v>陈浪君</v>
          </cell>
          <cell r="C108" t="str">
            <v>522130199401276816</v>
          </cell>
          <cell r="D108">
            <v>30</v>
          </cell>
          <cell r="E108" t="str">
            <v>男</v>
          </cell>
          <cell r="F108" t="str">
            <v>18585218070</v>
          </cell>
          <cell r="G108" t="str">
            <v>市场营销人员</v>
          </cell>
          <cell r="H108" t="str">
            <v>群众</v>
          </cell>
          <cell r="I108" t="str">
            <v>大学本科</v>
          </cell>
          <cell r="J108" t="str">
            <v>中国药科大学</v>
          </cell>
          <cell r="K108" t="str">
            <v>普通本科/医学/药学类/药物制剂（A100702）</v>
          </cell>
          <cell r="L108">
            <v>76.75</v>
          </cell>
          <cell r="M108">
            <v>81.9</v>
          </cell>
        </row>
        <row r="109">
          <cell r="B109" t="str">
            <v>陈仁梅</v>
          </cell>
          <cell r="C109" t="str">
            <v>522121199602026825</v>
          </cell>
          <cell r="D109">
            <v>28</v>
          </cell>
          <cell r="E109" t="str">
            <v>女</v>
          </cell>
          <cell r="F109" t="str">
            <v>18285645356</v>
          </cell>
          <cell r="G109" t="str">
            <v>市场营销人员</v>
          </cell>
          <cell r="H109" t="str">
            <v>团员</v>
          </cell>
          <cell r="I109" t="str">
            <v>硕士研究生</v>
          </cell>
          <cell r="J109" t="str">
            <v>贵州师范大学</v>
          </cell>
          <cell r="K109" t="str">
            <v>专业硕士/教育学/教育/现代教育技术（H045114）</v>
          </cell>
          <cell r="L109">
            <v>67.85</v>
          </cell>
          <cell r="M109">
            <v>81.4</v>
          </cell>
        </row>
        <row r="110">
          <cell r="B110" t="str">
            <v>李登胜</v>
          </cell>
          <cell r="C110" t="str">
            <v>522130199601045211</v>
          </cell>
          <cell r="D110">
            <v>28</v>
          </cell>
          <cell r="E110" t="str">
            <v>男</v>
          </cell>
          <cell r="F110" t="str">
            <v>17853322261</v>
          </cell>
          <cell r="G110" t="str">
            <v>市场营销人员</v>
          </cell>
          <cell r="H110" t="str">
            <v>中共党员（含预备党员）</v>
          </cell>
          <cell r="I110" t="str">
            <v>大学本科</v>
          </cell>
          <cell r="J110" t="str">
            <v>山东理工大学</v>
          </cell>
          <cell r="K110" t="str">
            <v>普通本科/工学/纺织类/纺织工程（A081601）</v>
          </cell>
          <cell r="L110">
            <v>57.45</v>
          </cell>
          <cell r="M110">
            <v>81.2</v>
          </cell>
        </row>
        <row r="111">
          <cell r="B111" t="str">
            <v>陈家裕</v>
          </cell>
          <cell r="C111" t="str">
            <v>52213019970221001X</v>
          </cell>
          <cell r="D111">
            <v>27</v>
          </cell>
          <cell r="E111" t="str">
            <v>男</v>
          </cell>
          <cell r="F111" t="str">
            <v>18585257372</v>
          </cell>
          <cell r="G111" t="str">
            <v>市场营销人员</v>
          </cell>
          <cell r="H111" t="str">
            <v>团员</v>
          </cell>
          <cell r="I111" t="str">
            <v>大学本科</v>
          </cell>
          <cell r="J111" t="str">
            <v>大连海洋大学</v>
          </cell>
          <cell r="K111" t="str">
            <v>普通本科/理学/生物科学类/生物科学（A071001）</v>
          </cell>
          <cell r="L111">
            <v>56.55</v>
          </cell>
          <cell r="M111">
            <v>81</v>
          </cell>
        </row>
        <row r="112">
          <cell r="B112" t="str">
            <v>吴梦雨</v>
          </cell>
          <cell r="C112" t="str">
            <v>411023199803230540</v>
          </cell>
          <cell r="D112">
            <v>26</v>
          </cell>
          <cell r="E112" t="str">
            <v>女</v>
          </cell>
          <cell r="F112" t="str">
            <v>19143991434</v>
          </cell>
          <cell r="G112" t="str">
            <v>市场营销人员</v>
          </cell>
          <cell r="H112" t="str">
            <v>中共党员（含预备党员）</v>
          </cell>
          <cell r="I112" t="str">
            <v>大学本科</v>
          </cell>
          <cell r="J112" t="str">
            <v>平顶山学院</v>
          </cell>
          <cell r="K112" t="str">
            <v>普通本科/艺术学/设计学类/产品设计（A130504）</v>
          </cell>
          <cell r="L112">
            <v>63.75</v>
          </cell>
          <cell r="M112">
            <v>80.96</v>
          </cell>
        </row>
        <row r="113">
          <cell r="B113" t="str">
            <v>李世美</v>
          </cell>
          <cell r="C113" t="str">
            <v>522130199404011645</v>
          </cell>
          <cell r="D113">
            <v>30</v>
          </cell>
          <cell r="E113" t="str">
            <v>女</v>
          </cell>
          <cell r="F113" t="str">
            <v>18185064588</v>
          </cell>
          <cell r="G113" t="str">
            <v>市场营销人员</v>
          </cell>
          <cell r="H113" t="str">
            <v>群众</v>
          </cell>
          <cell r="I113" t="str">
            <v>大学本科</v>
          </cell>
          <cell r="J113" t="str">
            <v>重庆工商大学</v>
          </cell>
          <cell r="K113" t="str">
            <v>普通本科/艺术学/戏剧与影视学类/动画（A130310）</v>
          </cell>
          <cell r="L113">
            <v>54.55</v>
          </cell>
          <cell r="M113">
            <v>80.88</v>
          </cell>
        </row>
        <row r="114">
          <cell r="B114" t="str">
            <v>沈豪</v>
          </cell>
          <cell r="C114" t="str">
            <v>422828199905050012</v>
          </cell>
          <cell r="D114">
            <v>25</v>
          </cell>
          <cell r="E114" t="str">
            <v>男</v>
          </cell>
          <cell r="F114" t="str">
            <v>13971894727</v>
          </cell>
          <cell r="G114" t="str">
            <v>市场营销人员</v>
          </cell>
          <cell r="H114" t="str">
            <v>中共党员（含预备党员）</v>
          </cell>
          <cell r="I114" t="str">
            <v>大学本科</v>
          </cell>
          <cell r="J114" t="str">
            <v>中南民族大学</v>
          </cell>
          <cell r="K114" t="str">
            <v>普通本科/理学/心理学类/应用心理学（A071102）</v>
          </cell>
          <cell r="L114">
            <v>63.95</v>
          </cell>
          <cell r="M114">
            <v>80.7</v>
          </cell>
        </row>
        <row r="115">
          <cell r="B115" t="str">
            <v>周伟</v>
          </cell>
          <cell r="C115" t="str">
            <v>522130199612281631</v>
          </cell>
          <cell r="D115">
            <v>28</v>
          </cell>
          <cell r="E115" t="str">
            <v>男</v>
          </cell>
          <cell r="F115" t="str">
            <v>18886092668</v>
          </cell>
          <cell r="G115" t="str">
            <v>市场营销人员</v>
          </cell>
          <cell r="H115" t="str">
            <v>团员</v>
          </cell>
          <cell r="I115" t="str">
            <v>大学本科</v>
          </cell>
          <cell r="J115" t="str">
            <v>贵州大学明德学院</v>
          </cell>
          <cell r="K115" t="str">
            <v>普通本科/艺术学/设计学类/数字媒体艺术（A130508）</v>
          </cell>
          <cell r="L115">
            <v>59.25</v>
          </cell>
          <cell r="M115">
            <v>80.52</v>
          </cell>
        </row>
        <row r="116">
          <cell r="B116" t="str">
            <v>赵艳</v>
          </cell>
          <cell r="C116" t="str">
            <v>522130199502014823</v>
          </cell>
          <cell r="D116">
            <v>29</v>
          </cell>
          <cell r="E116" t="str">
            <v>女</v>
          </cell>
          <cell r="F116" t="str">
            <v>18484430224</v>
          </cell>
          <cell r="G116" t="str">
            <v>市场营销人员</v>
          </cell>
          <cell r="H116" t="str">
            <v>群众</v>
          </cell>
          <cell r="I116" t="str">
            <v>大学本科</v>
          </cell>
          <cell r="J116" t="str">
            <v>铜仁学院</v>
          </cell>
          <cell r="K116" t="str">
            <v>普通本科/工学/材料类/材料物理（A080402）</v>
          </cell>
          <cell r="L116">
            <v>69.3</v>
          </cell>
          <cell r="M116">
            <v>80</v>
          </cell>
        </row>
        <row r="117">
          <cell r="B117" t="str">
            <v>滕月超</v>
          </cell>
          <cell r="C117" t="str">
            <v>321324199810084052</v>
          </cell>
          <cell r="D117">
            <v>26</v>
          </cell>
          <cell r="E117" t="str">
            <v>男</v>
          </cell>
          <cell r="F117" t="str">
            <v>15252433955</v>
          </cell>
          <cell r="G117" t="str">
            <v>市场营销人员</v>
          </cell>
          <cell r="H117" t="str">
            <v>团员</v>
          </cell>
          <cell r="I117" t="str">
            <v>大学本科</v>
          </cell>
          <cell r="J117" t="str">
            <v>重庆大学城市科技学院</v>
          </cell>
          <cell r="K117" t="str">
            <v>普通本科/艺术学/设计学类/环境设计（A130503）</v>
          </cell>
          <cell r="L117">
            <v>57.9</v>
          </cell>
          <cell r="M117">
            <v>79.9</v>
          </cell>
        </row>
        <row r="118">
          <cell r="B118" t="str">
            <v>赵小勇</v>
          </cell>
          <cell r="C118" t="str">
            <v>52212219920401741X</v>
          </cell>
          <cell r="D118">
            <v>32</v>
          </cell>
          <cell r="E118" t="str">
            <v>男</v>
          </cell>
          <cell r="F118" t="str">
            <v>19919990854</v>
          </cell>
          <cell r="G118" t="str">
            <v>市场营销人员</v>
          </cell>
          <cell r="H118" t="str">
            <v>群众</v>
          </cell>
          <cell r="I118" t="str">
            <v>大学本科</v>
          </cell>
          <cell r="J118" t="str">
            <v>河南理工大学</v>
          </cell>
          <cell r="K118" t="str">
            <v>普通本科/工学/矿业类/釆矿工程（A081501）</v>
          </cell>
          <cell r="L118">
            <v>59.05</v>
          </cell>
          <cell r="M118">
            <v>79.6</v>
          </cell>
        </row>
        <row r="119">
          <cell r="B119" t="str">
            <v>蔡回进</v>
          </cell>
          <cell r="C119" t="str">
            <v>522130199609154439</v>
          </cell>
          <cell r="D119">
            <v>28</v>
          </cell>
          <cell r="E119" t="str">
            <v>男</v>
          </cell>
          <cell r="F119" t="str">
            <v>18798100926</v>
          </cell>
          <cell r="G119" t="str">
            <v>市场营销人员</v>
          </cell>
          <cell r="H119" t="str">
            <v>团员</v>
          </cell>
          <cell r="I119" t="str">
            <v>大学本科</v>
          </cell>
          <cell r="J119" t="str">
            <v>贵州商学院</v>
          </cell>
          <cell r="K119" t="str">
            <v>普通本科/管理学/物流管理与工程类/物流管理（A120601）</v>
          </cell>
          <cell r="L119">
            <v>69.7</v>
          </cell>
          <cell r="M119">
            <v>79.4</v>
          </cell>
        </row>
        <row r="120">
          <cell r="B120" t="str">
            <v>刘畅</v>
          </cell>
          <cell r="C120" t="str">
            <v>522130199709192440</v>
          </cell>
          <cell r="D120">
            <v>27</v>
          </cell>
          <cell r="E120" t="str">
            <v>女</v>
          </cell>
          <cell r="F120" t="str">
            <v>18208469463</v>
          </cell>
          <cell r="G120" t="str">
            <v>市场营销人员</v>
          </cell>
          <cell r="H120" t="str">
            <v>中共党员（含预备党员）</v>
          </cell>
          <cell r="I120" t="str">
            <v>大学本科</v>
          </cell>
          <cell r="J120" t="str">
            <v>茅台学院</v>
          </cell>
          <cell r="K120" t="str">
            <v>普通本科/管理学/工商管理类/市场营销（A120202）</v>
          </cell>
          <cell r="L120">
            <v>72.65</v>
          </cell>
          <cell r="M120">
            <v>79.2</v>
          </cell>
        </row>
        <row r="121">
          <cell r="B121" t="str">
            <v>许万震</v>
          </cell>
          <cell r="C121" t="str">
            <v>371427199311075817</v>
          </cell>
          <cell r="D121">
            <v>31</v>
          </cell>
          <cell r="E121" t="str">
            <v>男</v>
          </cell>
          <cell r="F121" t="str">
            <v>15376870898</v>
          </cell>
          <cell r="G121" t="str">
            <v>市场营销人员</v>
          </cell>
          <cell r="H121" t="str">
            <v>团员</v>
          </cell>
          <cell r="I121" t="str">
            <v>大学本科</v>
          </cell>
          <cell r="J121" t="str">
            <v>烟台大学</v>
          </cell>
          <cell r="K121" t="str">
            <v>普通本科/经济学/经济与贸易类/国际经济与贸易（A020401）</v>
          </cell>
          <cell r="L121">
            <v>67.4</v>
          </cell>
          <cell r="M121">
            <v>78.9</v>
          </cell>
        </row>
        <row r="122">
          <cell r="B122" t="str">
            <v>曾贵生</v>
          </cell>
          <cell r="C122" t="str">
            <v>441625199012306415</v>
          </cell>
          <cell r="D122">
            <v>34</v>
          </cell>
          <cell r="E122" t="str">
            <v>男</v>
          </cell>
          <cell r="F122" t="str">
            <v>13600400472</v>
          </cell>
          <cell r="G122" t="str">
            <v>市场营销人员</v>
          </cell>
          <cell r="H122" t="str">
            <v>群众</v>
          </cell>
          <cell r="I122" t="str">
            <v>大学本科</v>
          </cell>
          <cell r="J122" t="str">
            <v>广东药科大学</v>
          </cell>
          <cell r="K122" t="str">
            <v>普通本科/工学/食品科学与工程类/食品质量与安全（A082702）</v>
          </cell>
          <cell r="L122">
            <v>60.05</v>
          </cell>
          <cell r="M122">
            <v>78.84</v>
          </cell>
        </row>
        <row r="123">
          <cell r="B123" t="str">
            <v>王幸杰</v>
          </cell>
          <cell r="C123" t="str">
            <v>410181199211098708</v>
          </cell>
          <cell r="D123">
            <v>32</v>
          </cell>
          <cell r="E123" t="str">
            <v>女</v>
          </cell>
          <cell r="F123" t="str">
            <v>19138197311</v>
          </cell>
          <cell r="G123" t="str">
            <v>市场营销人员</v>
          </cell>
          <cell r="H123" t="str">
            <v>团员</v>
          </cell>
          <cell r="I123" t="str">
            <v>大学本科</v>
          </cell>
          <cell r="J123" t="str">
            <v>安阳工学院</v>
          </cell>
          <cell r="K123" t="str">
            <v>普通本科/管理学/工商管理类/市场营销（A120202）</v>
          </cell>
          <cell r="L123">
            <v>58.05</v>
          </cell>
          <cell r="M123">
            <v>78</v>
          </cell>
        </row>
        <row r="124">
          <cell r="B124" t="str">
            <v>张永泽</v>
          </cell>
          <cell r="C124" t="str">
            <v>52213019910610283X</v>
          </cell>
          <cell r="D124">
            <v>33</v>
          </cell>
          <cell r="E124" t="str">
            <v>男</v>
          </cell>
          <cell r="F124" t="str">
            <v>13195226276</v>
          </cell>
          <cell r="G124" t="str">
            <v>市场营销人员</v>
          </cell>
          <cell r="H124" t="str">
            <v>群众</v>
          </cell>
          <cell r="I124" t="str">
            <v>大学本科</v>
          </cell>
          <cell r="J124" t="str">
            <v>遵义师范学院</v>
          </cell>
          <cell r="K124" t="str">
            <v>普通本科/工学/电子信息类/电子信息科学与技术（A080714T）</v>
          </cell>
          <cell r="L124">
            <v>63.7</v>
          </cell>
          <cell r="M124">
            <v>77.8</v>
          </cell>
        </row>
        <row r="125">
          <cell r="B125" t="str">
            <v>张艳茹</v>
          </cell>
          <cell r="C125" t="str">
            <v>150221199403190328</v>
          </cell>
          <cell r="D125">
            <v>30</v>
          </cell>
          <cell r="E125" t="str">
            <v>女</v>
          </cell>
          <cell r="F125" t="str">
            <v>15034962990</v>
          </cell>
          <cell r="G125" t="str">
            <v>市场营销人员</v>
          </cell>
          <cell r="H125" t="str">
            <v>群众</v>
          </cell>
          <cell r="I125" t="str">
            <v>大学本科</v>
          </cell>
          <cell r="J125" t="str">
            <v>内蒙古大学创业学院</v>
          </cell>
          <cell r="K125" t="str">
            <v>普通本科/管理学/工商管理类/会计学（A120203K）</v>
          </cell>
          <cell r="L125">
            <v>59.25</v>
          </cell>
          <cell r="M125">
            <v>77.3</v>
          </cell>
        </row>
        <row r="126">
          <cell r="B126" t="str">
            <v>王刘斌</v>
          </cell>
          <cell r="C126" t="str">
            <v>610526199105269432</v>
          </cell>
          <cell r="D126">
            <v>33</v>
          </cell>
          <cell r="E126" t="str">
            <v>男</v>
          </cell>
          <cell r="F126" t="str">
            <v>15129051715</v>
          </cell>
          <cell r="G126" t="str">
            <v>市场营销人员</v>
          </cell>
          <cell r="H126" t="str">
            <v>群众</v>
          </cell>
          <cell r="I126" t="str">
            <v>大学本科</v>
          </cell>
          <cell r="J126" t="str">
            <v>榆林学院</v>
          </cell>
          <cell r="K126" t="str">
            <v>普通本科/理学/物理学类/物理学（A070201）</v>
          </cell>
          <cell r="L126">
            <v>58.65</v>
          </cell>
          <cell r="M126">
            <v>75.82</v>
          </cell>
        </row>
        <row r="127">
          <cell r="B127" t="str">
            <v>安显丽</v>
          </cell>
          <cell r="C127" t="str">
            <v>522130199607060041</v>
          </cell>
          <cell r="D127">
            <v>28</v>
          </cell>
          <cell r="E127" t="str">
            <v>女</v>
          </cell>
          <cell r="F127" t="str">
            <v>13985652239</v>
          </cell>
          <cell r="G127" t="str">
            <v>市场营销人员</v>
          </cell>
          <cell r="H127" t="str">
            <v>团员</v>
          </cell>
          <cell r="I127" t="str">
            <v>大学本科</v>
          </cell>
          <cell r="J127" t="str">
            <v>湖南财政经济学院</v>
          </cell>
          <cell r="K127" t="str">
            <v>普通本科/经济学/经济与贸易类/国际经济与贸易（A020401）</v>
          </cell>
          <cell r="L127">
            <v>51.55</v>
          </cell>
          <cell r="M127">
            <v>74.4</v>
          </cell>
        </row>
        <row r="128">
          <cell r="B128" t="str">
            <v>王瑞</v>
          </cell>
          <cell r="C128" t="str">
            <v>522501199603196910</v>
          </cell>
          <cell r="D128">
            <v>28</v>
          </cell>
          <cell r="E128" t="str">
            <v>男</v>
          </cell>
          <cell r="F128" t="str">
            <v>16685006910</v>
          </cell>
          <cell r="G128" t="str">
            <v>市场营销人员</v>
          </cell>
          <cell r="H128" t="str">
            <v>团员</v>
          </cell>
          <cell r="I128" t="str">
            <v>大学本科</v>
          </cell>
          <cell r="J128" t="str">
            <v>天津农学院</v>
          </cell>
          <cell r="K128" t="str">
            <v>普通本科/农学/动物医学类/动物药学（A090402）</v>
          </cell>
          <cell r="L128">
            <v>59.8</v>
          </cell>
          <cell r="M128">
            <v>71.4</v>
          </cell>
        </row>
        <row r="129">
          <cell r="B129" t="str">
            <v>李茂</v>
          </cell>
          <cell r="C129" t="str">
            <v>522427199712116017</v>
          </cell>
          <cell r="D129">
            <v>26</v>
          </cell>
          <cell r="E129" t="str">
            <v>男</v>
          </cell>
          <cell r="F129" t="str">
            <v>18708512522</v>
          </cell>
          <cell r="G129" t="str">
            <v>市场营销人员</v>
          </cell>
          <cell r="H129" t="str">
            <v>团员</v>
          </cell>
          <cell r="I129" t="str">
            <v>大学本科</v>
          </cell>
          <cell r="J129" t="str">
            <v>贵州理工学院</v>
          </cell>
          <cell r="K129" t="str">
            <v>普通本科/工学/食品科学与工程类/酿酒工程（A082705）</v>
          </cell>
          <cell r="L129">
            <v>56</v>
          </cell>
          <cell r="M129">
            <v>70.2</v>
          </cell>
        </row>
      </sheetData>
    </sheetDataSet>
  </externalBook>
</externalLink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40"/>
  <sheetViews>
    <sheetView tabSelected="1" workbookViewId="0">
      <selection activeCell="F40" sqref="F40"/>
    </sheetView>
  </sheetViews>
  <sheetFormatPr defaultColWidth="9.02654867256637" defaultRowHeight="13.5" outlineLevelCol="6"/>
  <cols>
    <col min="1" max="1" width="9.02654867256637" style="2"/>
    <col min="2" max="2" width="43.283185840708" style="2" customWidth="1"/>
    <col min="3" max="3" width="24.9557522123894" style="2" customWidth="1"/>
    <col min="4" max="4" width="14.0088495575221" style="2" customWidth="1"/>
    <col min="5" max="5" width="9.02654867256637" style="2"/>
    <col min="6" max="6" width="11.6902654867257" style="2" customWidth="1"/>
    <col min="7" max="16384" width="9.02654867256637" style="2"/>
  </cols>
  <sheetData>
    <row r="1" s="1" customFormat="1" ht="68" customHeight="1" spans="1:1">
      <c r="A1" s="3" t="s">
        <v>0</v>
      </c>
    </row>
    <row r="2" ht="18" customHeight="1" spans="1: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ht="20" customHeight="1" spans="1:7">
      <c r="A3" s="5">
        <v>1</v>
      </c>
      <c r="B3" s="5" t="s">
        <v>8</v>
      </c>
      <c r="C3" s="6" t="s">
        <v>9</v>
      </c>
      <c r="D3" s="7" t="s">
        <v>10</v>
      </c>
      <c r="E3" s="8" t="s">
        <v>11</v>
      </c>
      <c r="F3" s="9">
        <f>VLOOKUP(D3,[1]Sheet1!$B:$M,12,FALSE)</f>
        <v>86</v>
      </c>
      <c r="G3" s="5"/>
    </row>
    <row r="4" ht="20" customHeight="1" spans="1:7">
      <c r="A4" s="5">
        <v>2</v>
      </c>
      <c r="B4" s="5" t="s">
        <v>8</v>
      </c>
      <c r="C4" s="6" t="s">
        <v>9</v>
      </c>
      <c r="D4" s="7" t="s">
        <v>12</v>
      </c>
      <c r="E4" s="8" t="s">
        <v>13</v>
      </c>
      <c r="F4" s="9">
        <f>VLOOKUP(D4,[1]Sheet1!$B:$M,12,FALSE)</f>
        <v>84.6</v>
      </c>
      <c r="G4" s="5"/>
    </row>
    <row r="5" ht="20" customHeight="1" spans="1:7">
      <c r="A5" s="5">
        <v>3</v>
      </c>
      <c r="B5" s="5" t="s">
        <v>8</v>
      </c>
      <c r="C5" s="6" t="s">
        <v>9</v>
      </c>
      <c r="D5" s="7" t="s">
        <v>14</v>
      </c>
      <c r="E5" s="8" t="s">
        <v>11</v>
      </c>
      <c r="F5" s="9">
        <f>VLOOKUP(D5,[1]Sheet1!$B:$M,12,FALSE)</f>
        <v>84.2</v>
      </c>
      <c r="G5" s="5"/>
    </row>
    <row r="6" ht="20" customHeight="1" spans="1:7">
      <c r="A6" s="5">
        <v>4</v>
      </c>
      <c r="B6" s="5" t="s">
        <v>8</v>
      </c>
      <c r="C6" s="6" t="s">
        <v>9</v>
      </c>
      <c r="D6" s="7" t="s">
        <v>15</v>
      </c>
      <c r="E6" s="8" t="s">
        <v>11</v>
      </c>
      <c r="F6" s="9">
        <f>VLOOKUP(D6,[1]Sheet1!$B:$M,12,FALSE)</f>
        <v>84</v>
      </c>
      <c r="G6" s="5"/>
    </row>
    <row r="7" ht="20" customHeight="1" spans="1:7">
      <c r="A7" s="5">
        <v>5</v>
      </c>
      <c r="B7" s="5" t="s">
        <v>8</v>
      </c>
      <c r="C7" s="6" t="s">
        <v>9</v>
      </c>
      <c r="D7" s="7" t="s">
        <v>16</v>
      </c>
      <c r="E7" s="8" t="s">
        <v>11</v>
      </c>
      <c r="F7" s="9">
        <f>VLOOKUP(D7,[1]Sheet1!$B:$M,12,FALSE)</f>
        <v>83.2</v>
      </c>
      <c r="G7" s="5"/>
    </row>
    <row r="8" ht="20" customHeight="1" spans="1:7">
      <c r="A8" s="5">
        <v>6</v>
      </c>
      <c r="B8" s="5" t="s">
        <v>8</v>
      </c>
      <c r="C8" s="6" t="s">
        <v>17</v>
      </c>
      <c r="D8" s="7" t="s">
        <v>18</v>
      </c>
      <c r="E8" s="8" t="s">
        <v>11</v>
      </c>
      <c r="F8" s="9">
        <f>VLOOKUP(D8,[1]Sheet1!$B:$M,12,FALSE)</f>
        <v>87.4</v>
      </c>
      <c r="G8" s="5"/>
    </row>
    <row r="9" ht="20" customHeight="1" spans="1:7">
      <c r="A9" s="5">
        <v>7</v>
      </c>
      <c r="B9" s="5" t="s">
        <v>8</v>
      </c>
      <c r="C9" s="6" t="s">
        <v>19</v>
      </c>
      <c r="D9" s="7" t="s">
        <v>20</v>
      </c>
      <c r="E9" s="8" t="s">
        <v>11</v>
      </c>
      <c r="F9" s="9">
        <f>VLOOKUP(D9,[1]Sheet1!$B:$M,12,FALSE)</f>
        <v>89.56</v>
      </c>
      <c r="G9" s="5"/>
    </row>
    <row r="10" ht="20" customHeight="1" spans="1:7">
      <c r="A10" s="5">
        <v>8</v>
      </c>
      <c r="B10" s="5" t="s">
        <v>8</v>
      </c>
      <c r="C10" s="6" t="s">
        <v>19</v>
      </c>
      <c r="D10" s="7" t="s">
        <v>21</v>
      </c>
      <c r="E10" s="8" t="s">
        <v>11</v>
      </c>
      <c r="F10" s="9">
        <f>VLOOKUP(D10,[1]Sheet1!$B:$M,12,FALSE)</f>
        <v>88.44</v>
      </c>
      <c r="G10" s="5"/>
    </row>
    <row r="11" ht="20" customHeight="1" spans="1:7">
      <c r="A11" s="5">
        <v>9</v>
      </c>
      <c r="B11" s="5" t="s">
        <v>8</v>
      </c>
      <c r="C11" s="6" t="s">
        <v>22</v>
      </c>
      <c r="D11" s="7" t="s">
        <v>23</v>
      </c>
      <c r="E11" s="8" t="s">
        <v>13</v>
      </c>
      <c r="F11" s="9">
        <f>VLOOKUP(D11,[1]Sheet1!$B:$M,12,FALSE)</f>
        <v>91.3</v>
      </c>
      <c r="G11" s="5"/>
    </row>
    <row r="12" ht="20" customHeight="1" spans="1:7">
      <c r="A12" s="5">
        <v>10</v>
      </c>
      <c r="B12" s="5" t="s">
        <v>8</v>
      </c>
      <c r="C12" s="6" t="s">
        <v>22</v>
      </c>
      <c r="D12" s="7" t="s">
        <v>24</v>
      </c>
      <c r="E12" s="8" t="s">
        <v>11</v>
      </c>
      <c r="F12" s="9">
        <f>VLOOKUP(D12,[1]Sheet1!$B:$M,12,FALSE)</f>
        <v>88.6</v>
      </c>
      <c r="G12" s="5"/>
    </row>
    <row r="13" ht="20" customHeight="1" spans="1:7">
      <c r="A13" s="5">
        <v>11</v>
      </c>
      <c r="B13" s="5" t="s">
        <v>8</v>
      </c>
      <c r="C13" s="6" t="s">
        <v>22</v>
      </c>
      <c r="D13" s="7" t="s">
        <v>25</v>
      </c>
      <c r="E13" s="8" t="s">
        <v>11</v>
      </c>
      <c r="F13" s="9">
        <f>VLOOKUP(D13,[1]Sheet1!$B:$M,12,FALSE)</f>
        <v>88.36</v>
      </c>
      <c r="G13" s="5"/>
    </row>
    <row r="14" ht="20" customHeight="1" spans="1:7">
      <c r="A14" s="5">
        <v>12</v>
      </c>
      <c r="B14" s="5" t="s">
        <v>26</v>
      </c>
      <c r="C14" s="6" t="s">
        <v>27</v>
      </c>
      <c r="D14" s="7" t="s">
        <v>28</v>
      </c>
      <c r="E14" s="6" t="s">
        <v>13</v>
      </c>
      <c r="F14" s="9">
        <f>VLOOKUP(D14,[1]Sheet1!$B:$M,12,FALSE)</f>
        <v>88</v>
      </c>
      <c r="G14" s="5"/>
    </row>
    <row r="15" ht="20" customHeight="1" spans="1:7">
      <c r="A15" s="5">
        <v>13</v>
      </c>
      <c r="B15" s="5" t="s">
        <v>26</v>
      </c>
      <c r="C15" s="6" t="s">
        <v>27</v>
      </c>
      <c r="D15" s="7" t="s">
        <v>29</v>
      </c>
      <c r="E15" s="6" t="s">
        <v>13</v>
      </c>
      <c r="F15" s="9">
        <f>VLOOKUP(D15,[1]Sheet1!$B:$M,12,FALSE)</f>
        <v>87.2</v>
      </c>
      <c r="G15" s="5"/>
    </row>
    <row r="16" ht="20" customHeight="1" spans="1:7">
      <c r="A16" s="5">
        <v>14</v>
      </c>
      <c r="B16" s="5" t="s">
        <v>26</v>
      </c>
      <c r="C16" s="6" t="s">
        <v>27</v>
      </c>
      <c r="D16" s="7" t="s">
        <v>30</v>
      </c>
      <c r="E16" s="6" t="s">
        <v>11</v>
      </c>
      <c r="F16" s="9">
        <f>VLOOKUP(D16,[1]Sheet1!$B:$M,12,FALSE)</f>
        <v>83.6</v>
      </c>
      <c r="G16" s="5"/>
    </row>
    <row r="17" ht="20" customHeight="1" spans="1:7">
      <c r="A17" s="5">
        <v>15</v>
      </c>
      <c r="B17" s="5" t="s">
        <v>26</v>
      </c>
      <c r="C17" s="10" t="s">
        <v>31</v>
      </c>
      <c r="D17" s="11" t="s">
        <v>32</v>
      </c>
      <c r="E17" s="10" t="s">
        <v>13</v>
      </c>
      <c r="F17" s="9">
        <f>VLOOKUP(D17,[1]Sheet1!$B:$M,12,FALSE)</f>
        <v>88.8</v>
      </c>
      <c r="G17" s="5"/>
    </row>
    <row r="18" ht="20" customHeight="1" spans="1:7">
      <c r="A18" s="5">
        <v>16</v>
      </c>
      <c r="B18" s="5" t="s">
        <v>26</v>
      </c>
      <c r="C18" s="10" t="s">
        <v>33</v>
      </c>
      <c r="D18" s="11" t="s">
        <v>34</v>
      </c>
      <c r="E18" s="10" t="s">
        <v>11</v>
      </c>
      <c r="F18" s="9">
        <f>VLOOKUP(D18,[1]Sheet1!$B:$M,12,FALSE)</f>
        <v>91.5</v>
      </c>
      <c r="G18" s="5"/>
    </row>
    <row r="19" ht="20" customHeight="1" spans="1:7">
      <c r="A19" s="5">
        <v>17</v>
      </c>
      <c r="B19" s="5" t="s">
        <v>26</v>
      </c>
      <c r="C19" s="10" t="s">
        <v>33</v>
      </c>
      <c r="D19" s="11" t="s">
        <v>35</v>
      </c>
      <c r="E19" s="10" t="s">
        <v>13</v>
      </c>
      <c r="F19" s="9">
        <f>VLOOKUP(D19,[1]Sheet1!$B:$M,12,FALSE)</f>
        <v>87.6</v>
      </c>
      <c r="G19" s="5"/>
    </row>
    <row r="20" ht="20" customHeight="1" spans="1:7">
      <c r="A20" s="5">
        <v>18</v>
      </c>
      <c r="B20" s="5" t="s">
        <v>26</v>
      </c>
      <c r="C20" s="10" t="s">
        <v>33</v>
      </c>
      <c r="D20" s="11" t="s">
        <v>36</v>
      </c>
      <c r="E20" s="10" t="s">
        <v>11</v>
      </c>
      <c r="F20" s="9">
        <f>VLOOKUP(D20,[1]Sheet1!$B:$M,12,FALSE)</f>
        <v>86.2</v>
      </c>
      <c r="G20" s="5"/>
    </row>
    <row r="21" ht="20" customHeight="1" spans="1:7">
      <c r="A21" s="5">
        <v>19</v>
      </c>
      <c r="B21" s="5" t="s">
        <v>26</v>
      </c>
      <c r="C21" s="10" t="s">
        <v>37</v>
      </c>
      <c r="D21" s="11" t="s">
        <v>38</v>
      </c>
      <c r="E21" s="10" t="s">
        <v>11</v>
      </c>
      <c r="F21" s="9">
        <f>VLOOKUP(D21,[1]Sheet1!$B:$M,12,FALSE)</f>
        <v>90.5</v>
      </c>
      <c r="G21" s="5"/>
    </row>
    <row r="22" ht="20" customHeight="1" spans="1:7">
      <c r="A22" s="5">
        <v>20</v>
      </c>
      <c r="B22" s="5" t="s">
        <v>26</v>
      </c>
      <c r="C22" s="10" t="s">
        <v>37</v>
      </c>
      <c r="D22" s="11" t="s">
        <v>39</v>
      </c>
      <c r="E22" s="10" t="s">
        <v>13</v>
      </c>
      <c r="F22" s="9">
        <f>VLOOKUP(D22,[1]Sheet1!$B:$M,12,FALSE)</f>
        <v>90.5</v>
      </c>
      <c r="G22" s="5"/>
    </row>
    <row r="23" ht="20" customHeight="1" spans="1:7">
      <c r="A23" s="5">
        <v>21</v>
      </c>
      <c r="B23" s="5" t="s">
        <v>26</v>
      </c>
      <c r="C23" s="10" t="s">
        <v>37</v>
      </c>
      <c r="D23" s="11" t="s">
        <v>40</v>
      </c>
      <c r="E23" s="10" t="s">
        <v>11</v>
      </c>
      <c r="F23" s="9">
        <f>VLOOKUP(D23,[1]Sheet1!$B:$M,12,FALSE)</f>
        <v>90.3</v>
      </c>
      <c r="G23" s="5"/>
    </row>
    <row r="24" ht="20" customHeight="1" spans="1:7">
      <c r="A24" s="5">
        <v>22</v>
      </c>
      <c r="B24" s="5" t="s">
        <v>26</v>
      </c>
      <c r="C24" s="10" t="s">
        <v>37</v>
      </c>
      <c r="D24" s="11" t="s">
        <v>41</v>
      </c>
      <c r="E24" s="10" t="s">
        <v>11</v>
      </c>
      <c r="F24" s="9">
        <f>VLOOKUP(D24,[1]Sheet1!$B:$M,12,FALSE)</f>
        <v>90.22</v>
      </c>
      <c r="G24" s="5"/>
    </row>
    <row r="25" ht="20" customHeight="1" spans="1:7">
      <c r="A25" s="5">
        <v>23</v>
      </c>
      <c r="B25" s="5" t="s">
        <v>26</v>
      </c>
      <c r="C25" s="10" t="s">
        <v>37</v>
      </c>
      <c r="D25" s="11" t="s">
        <v>42</v>
      </c>
      <c r="E25" s="10" t="s">
        <v>13</v>
      </c>
      <c r="F25" s="9">
        <f>VLOOKUP(D25,[1]Sheet1!$B:$M,12,FALSE)</f>
        <v>89.8</v>
      </c>
      <c r="G25" s="5"/>
    </row>
    <row r="26" ht="20" customHeight="1" spans="1:7">
      <c r="A26" s="5">
        <v>24</v>
      </c>
      <c r="B26" s="5" t="s">
        <v>26</v>
      </c>
      <c r="C26" s="10" t="s">
        <v>37</v>
      </c>
      <c r="D26" s="11" t="s">
        <v>43</v>
      </c>
      <c r="E26" s="10" t="s">
        <v>11</v>
      </c>
      <c r="F26" s="9">
        <f>VLOOKUP(D26,[1]Sheet1!$B:$M,12,FALSE)</f>
        <v>89.62</v>
      </c>
      <c r="G26" s="5"/>
    </row>
    <row r="27" ht="20" customHeight="1" spans="1:7">
      <c r="A27" s="5">
        <v>25</v>
      </c>
      <c r="B27" s="5" t="s">
        <v>26</v>
      </c>
      <c r="C27" s="10" t="s">
        <v>37</v>
      </c>
      <c r="D27" s="11" t="s">
        <v>44</v>
      </c>
      <c r="E27" s="10" t="s">
        <v>11</v>
      </c>
      <c r="F27" s="9">
        <f>VLOOKUP(D27,[1]Sheet1!$B:$M,12,FALSE)</f>
        <v>89.4</v>
      </c>
      <c r="G27" s="5"/>
    </row>
    <row r="28" ht="20" customHeight="1" spans="1:7">
      <c r="A28" s="5">
        <v>26</v>
      </c>
      <c r="B28" s="5" t="s">
        <v>26</v>
      </c>
      <c r="C28" s="10" t="s">
        <v>37</v>
      </c>
      <c r="D28" s="11" t="s">
        <v>45</v>
      </c>
      <c r="E28" s="10" t="s">
        <v>13</v>
      </c>
      <c r="F28" s="9">
        <f>VLOOKUP(D28,[1]Sheet1!$B:$M,12,FALSE)</f>
        <v>88.3</v>
      </c>
      <c r="G28" s="5"/>
    </row>
    <row r="29" ht="20" customHeight="1" spans="1:7">
      <c r="A29" s="5">
        <v>27</v>
      </c>
      <c r="B29" s="5" t="s">
        <v>26</v>
      </c>
      <c r="C29" s="10" t="s">
        <v>37</v>
      </c>
      <c r="D29" s="11" t="s">
        <v>46</v>
      </c>
      <c r="E29" s="10" t="s">
        <v>11</v>
      </c>
      <c r="F29" s="9">
        <f>VLOOKUP(D29,[1]Sheet1!$B:$M,12,FALSE)</f>
        <v>88.14</v>
      </c>
      <c r="G29" s="5"/>
    </row>
    <row r="30" ht="20" customHeight="1" spans="1:7">
      <c r="A30" s="5">
        <v>28</v>
      </c>
      <c r="B30" s="5" t="s">
        <v>26</v>
      </c>
      <c r="C30" s="10" t="s">
        <v>37</v>
      </c>
      <c r="D30" s="11" t="s">
        <v>47</v>
      </c>
      <c r="E30" s="10" t="s">
        <v>13</v>
      </c>
      <c r="F30" s="9">
        <f>VLOOKUP(D30,[1]Sheet1!$B:$M,12,FALSE)</f>
        <v>88.1</v>
      </c>
      <c r="G30" s="5"/>
    </row>
    <row r="31" ht="20" customHeight="1" spans="1:7">
      <c r="A31" s="5">
        <v>29</v>
      </c>
      <c r="B31" s="5" t="s">
        <v>26</v>
      </c>
      <c r="C31" s="10" t="s">
        <v>37</v>
      </c>
      <c r="D31" s="11" t="s">
        <v>48</v>
      </c>
      <c r="E31" s="10" t="s">
        <v>13</v>
      </c>
      <c r="F31" s="9">
        <f>VLOOKUP(D31,[1]Sheet1!$B:$M,12,FALSE)</f>
        <v>87.72</v>
      </c>
      <c r="G31" s="5"/>
    </row>
    <row r="32" ht="20" customHeight="1" spans="1:7">
      <c r="A32" s="5">
        <v>30</v>
      </c>
      <c r="B32" s="5" t="s">
        <v>26</v>
      </c>
      <c r="C32" s="10" t="s">
        <v>37</v>
      </c>
      <c r="D32" s="11" t="s">
        <v>49</v>
      </c>
      <c r="E32" s="10" t="s">
        <v>13</v>
      </c>
      <c r="F32" s="9">
        <f>VLOOKUP(D32,[1]Sheet1!$B:$M,12,FALSE)</f>
        <v>86.8</v>
      </c>
      <c r="G32" s="5"/>
    </row>
    <row r="33" ht="20" customHeight="1" spans="1:7">
      <c r="A33" s="5">
        <v>31</v>
      </c>
      <c r="B33" s="5" t="s">
        <v>26</v>
      </c>
      <c r="C33" s="10" t="s">
        <v>37</v>
      </c>
      <c r="D33" s="11" t="s">
        <v>50</v>
      </c>
      <c r="E33" s="10" t="s">
        <v>11</v>
      </c>
      <c r="F33" s="9">
        <f>VLOOKUP(D33,[1]Sheet1!$B:$M,12,FALSE)</f>
        <v>86</v>
      </c>
      <c r="G33" s="5"/>
    </row>
    <row r="34" ht="20" customHeight="1" spans="1:7">
      <c r="A34" s="5">
        <v>32</v>
      </c>
      <c r="B34" s="5" t="s">
        <v>26</v>
      </c>
      <c r="C34" s="10" t="s">
        <v>37</v>
      </c>
      <c r="D34" s="11" t="s">
        <v>51</v>
      </c>
      <c r="E34" s="10" t="s">
        <v>13</v>
      </c>
      <c r="F34" s="9">
        <f>VLOOKUP(D34,[1]Sheet1!$B:$M,12,FALSE)</f>
        <v>85.8</v>
      </c>
      <c r="G34" s="5"/>
    </row>
    <row r="35" ht="20" customHeight="1" spans="1:7">
      <c r="A35" s="5">
        <v>33</v>
      </c>
      <c r="B35" s="5" t="s">
        <v>26</v>
      </c>
      <c r="C35" s="10" t="s">
        <v>37</v>
      </c>
      <c r="D35" s="11" t="s">
        <v>52</v>
      </c>
      <c r="E35" s="10" t="s">
        <v>13</v>
      </c>
      <c r="F35" s="9">
        <f>VLOOKUP(D35,[1]Sheet1!$B:$M,12,FALSE)</f>
        <v>84.2</v>
      </c>
      <c r="G35" s="5"/>
    </row>
    <row r="36" ht="20" customHeight="1" spans="1:7">
      <c r="A36" s="5">
        <v>34</v>
      </c>
      <c r="B36" s="5" t="s">
        <v>26</v>
      </c>
      <c r="C36" s="10" t="s">
        <v>37</v>
      </c>
      <c r="D36" s="11" t="s">
        <v>53</v>
      </c>
      <c r="E36" s="10" t="s">
        <v>13</v>
      </c>
      <c r="F36" s="9">
        <f>VLOOKUP(D36,[1]Sheet1!$B:$M,12,FALSE)</f>
        <v>84.1</v>
      </c>
      <c r="G36" s="5"/>
    </row>
    <row r="37" ht="20" customHeight="1" spans="1:7">
      <c r="A37" s="5">
        <v>35</v>
      </c>
      <c r="B37" s="5" t="s">
        <v>26</v>
      </c>
      <c r="C37" s="10" t="s">
        <v>37</v>
      </c>
      <c r="D37" s="11" t="s">
        <v>54</v>
      </c>
      <c r="E37" s="10" t="s">
        <v>13</v>
      </c>
      <c r="F37" s="9">
        <f>VLOOKUP(D37,[1]Sheet1!$B:$M,12,FALSE)</f>
        <v>83.82</v>
      </c>
      <c r="G37" s="5"/>
    </row>
    <row r="38" ht="20" customHeight="1" spans="1:7">
      <c r="A38" s="5">
        <v>36</v>
      </c>
      <c r="B38" s="5" t="s">
        <v>26</v>
      </c>
      <c r="C38" s="10" t="s">
        <v>37</v>
      </c>
      <c r="D38" s="11" t="s">
        <v>55</v>
      </c>
      <c r="E38" s="10" t="s">
        <v>13</v>
      </c>
      <c r="F38" s="9">
        <f>VLOOKUP(D38,[1]Sheet1!$B:$M,12,FALSE)</f>
        <v>83.46</v>
      </c>
      <c r="G38" s="5"/>
    </row>
    <row r="39" ht="20" customHeight="1" spans="1:7">
      <c r="A39" s="5">
        <v>37</v>
      </c>
      <c r="B39" s="5" t="s">
        <v>26</v>
      </c>
      <c r="C39" s="10" t="s">
        <v>37</v>
      </c>
      <c r="D39" s="11" t="s">
        <v>56</v>
      </c>
      <c r="E39" s="10" t="s">
        <v>11</v>
      </c>
      <c r="F39" s="9">
        <f>VLOOKUP(D39,[1]Sheet1!$B:$M,12,FALSE)</f>
        <v>83.3</v>
      </c>
      <c r="G39" s="5"/>
    </row>
    <row r="40" ht="20" customHeight="1" spans="1:7">
      <c r="A40" s="5">
        <v>38</v>
      </c>
      <c r="B40" s="5" t="s">
        <v>26</v>
      </c>
      <c r="C40" s="10" t="s">
        <v>57</v>
      </c>
      <c r="D40" s="11" t="s">
        <v>58</v>
      </c>
      <c r="E40" s="10" t="s">
        <v>11</v>
      </c>
      <c r="F40" s="9">
        <f>VLOOKUP(D40,[1]Sheet1!$B:$M,12,FALSE)</f>
        <v>89.4</v>
      </c>
      <c r="G40" s="5"/>
    </row>
  </sheetData>
  <autoFilter ref="A2:H40">
    <extLst/>
  </autoFilter>
  <sortState ref="A2:H39">
    <sortCondition ref="C2"/>
  </sortState>
  <mergeCells count="1">
    <mergeCell ref="A1:G1"/>
  </mergeCells>
  <pageMargins left="0.751388888888889" right="0.751388888888889" top="1" bottom="1" header="0.5" footer="0.5"/>
  <pageSetup paperSize="9" scale="80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白酒</dc:creator>
  <cp:lastModifiedBy>白酒</cp:lastModifiedBy>
  <dcterms:created xsi:type="dcterms:W3CDTF">2024-08-22T03:20:00Z</dcterms:created>
  <dcterms:modified xsi:type="dcterms:W3CDTF">2024-08-22T06:10:40Z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DBB01EED16B744DC908CFC2A626BB2DE_11</vt:lpwstr>
  </property>
  <property fmtid="{D5CDD505-2E9C-101B-9397-08002B2CF9AE}" pid="3" name="KSOProductBuildVer">
    <vt:lpwstr>2052-12.8.2.15302</vt:lpwstr>
  </property>
</Properties>
</file>